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fiducoldexsa.sharepoint.com/sites/VicepresidenciaProductividadyCompetitividad/Calidad Para Exportar Ciclo N4/CALIDAD PARA LA INTERNACIONALIZACION/FASE 8/Doc Cofinanciacion FASE VIII/TDR recibidos mayo 30/"/>
    </mc:Choice>
  </mc:AlternateContent>
  <xr:revisionPtr revIDLastSave="1164" documentId="8_{F5E1ACEB-EA19-479D-B92C-510D6F36DD2D}" xr6:coauthVersionLast="47" xr6:coauthVersionMax="47" xr10:uidLastSave="{BA2F3820-3E1F-40CB-BEB9-26DD91F34C15}"/>
  <bookViews>
    <workbookView xWindow="-110" yWindow="-110" windowWidth="19420" windowHeight="10300" firstSheet="5" activeTab="7" xr2:uid="{570CADFC-E355-4BAE-9A87-F3C47207BC9C}"/>
  </bookViews>
  <sheets>
    <sheet name="Información general" sheetId="2" r:id="rId1"/>
    <sheet name="1. Información PA" sheetId="12" r:id="rId2"/>
    <sheet name="2. Proyecto" sheetId="4" r:id="rId3"/>
    <sheet name="3. Descripción técnica proyecto" sheetId="13" r:id="rId4"/>
    <sheet name="4. Avance de certificación" sheetId="6" r:id="rId5"/>
    <sheet name="5. Esquema de intervención" sheetId="8" r:id="rId6"/>
    <sheet name="6. Desarrollo metodólogico" sheetId="9" r:id="rId7"/>
    <sheet name="7. Presupuesto" sheetId="11" r:id="rId8"/>
    <sheet name="8. Equipo Ejecutor " sheetId="10" r:id="rId9"/>
    <sheet name="9.Certificación" sheetId="7" r:id="rId10"/>
    <sheet name="POLÍTICA DE REINDUSTRIALIZACIÓN" sheetId="1" state="hidden" r:id="rId11"/>
  </sheets>
  <definedNames>
    <definedName name="_Toc148905391" localSheetId="0">'Información general'!$B$25</definedName>
    <definedName name="_Toc148905394" localSheetId="0">'Información general'!#REF!</definedName>
    <definedName name="actividades">#REF!</definedName>
    <definedName name="AMAZONAS">#REF!</definedName>
    <definedName name="ANTIOQUIA">#REF!</definedName>
    <definedName name="Arauca">#REF!</definedName>
    <definedName name="_xlnm.Print_Area" localSheetId="1">'1. Información PA'!$B$1:$I$10</definedName>
    <definedName name="_xlnm.Print_Area" localSheetId="2">'2. Proyecto'!$A$2:$J$27</definedName>
    <definedName name="Atlántico">#REF!</definedName>
    <definedName name="Bogotá_D._C.">#REF!</definedName>
    <definedName name="Bolívar">#REF!</definedName>
    <definedName name="Boyacá">#REF!</definedName>
    <definedName name="Caldas">#REF!</definedName>
    <definedName name="Caquetá">#REF!</definedName>
    <definedName name="Casanare">#REF!</definedName>
    <definedName name="Cauca">#REF!</definedName>
    <definedName name="certificacion">#REF!</definedName>
    <definedName name="César">#REF!</definedName>
    <definedName name="Chocó">#REF!</definedName>
    <definedName name="codciiu">#REF!</definedName>
    <definedName name="Córdoba">#REF!</definedName>
    <definedName name="Cundinamarca">#REF!</definedName>
    <definedName name="departamento">#REF!</definedName>
    <definedName name="DEPARTAMENTOS">#REF!</definedName>
    <definedName name="GIRLEY">#REF!</definedName>
    <definedName name="Guainía">#REF!</definedName>
    <definedName name="Guajira">#REF!</definedName>
    <definedName name="Guaviare">#REF!</definedName>
    <definedName name="Huila">#REF!</definedName>
    <definedName name="Magdalena">#REF!</definedName>
    <definedName name="Meta">#REF!</definedName>
    <definedName name="municipio">#REF!</definedName>
    <definedName name="municipios">#REF!</definedName>
    <definedName name="Nariño">#REF!</definedName>
    <definedName name="Norte_de_Santander">#REF!</definedName>
    <definedName name="nuevo">#REF!</definedName>
    <definedName name="ñ">#REF!</definedName>
    <definedName name="PPto">#REF!</definedName>
    <definedName name="proponentes">#REF!</definedName>
    <definedName name="prueb2">#REF!</definedName>
    <definedName name="prueba">#REF!</definedName>
    <definedName name="Putumayo">#REF!</definedName>
    <definedName name="Quindío">#REF!</definedName>
    <definedName name="Risaralda">#REF!</definedName>
    <definedName name="San_Andrés">#REF!</definedName>
    <definedName name="Santander">#REF!</definedName>
    <definedName name="Sucre">#REF!</definedName>
    <definedName name="Tolima">#REF!</definedName>
    <definedName name="Valle">#REF!</definedName>
    <definedName name="Valle_del_Cauca">#REF!</definedName>
    <definedName name="Vich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11" l="1"/>
  <c r="Q29" i="11"/>
  <c r="Q23" i="11"/>
  <c r="Q17" i="11"/>
  <c r="Q46" i="11"/>
  <c r="Q41" i="11"/>
  <c r="Q36" i="11"/>
  <c r="Q6" i="11"/>
  <c r="G9" i="12" l="1"/>
  <c r="G7" i="12"/>
  <c r="G5" i="12"/>
  <c r="I8" i="12"/>
  <c r="G8" i="12"/>
  <c r="G6" i="12"/>
  <c r="S66" i="11" l="1"/>
  <c r="R66" i="11"/>
  <c r="P65" i="11"/>
  <c r="P64" i="11"/>
  <c r="P63" i="11"/>
  <c r="P62" i="11"/>
  <c r="P61" i="11"/>
  <c r="P60" i="11"/>
  <c r="P59" i="11"/>
  <c r="P58" i="11"/>
  <c r="P57" i="11"/>
  <c r="P56" i="11"/>
  <c r="P55" i="11"/>
  <c r="P54" i="11"/>
  <c r="P53" i="11"/>
  <c r="P52" i="11"/>
  <c r="P51" i="11"/>
  <c r="P13" i="11"/>
  <c r="P50" i="11"/>
  <c r="P49" i="11"/>
  <c r="P48" i="11"/>
  <c r="P47" i="11"/>
  <c r="P46" i="11"/>
  <c r="P45" i="11"/>
  <c r="P44" i="11"/>
  <c r="P43" i="11"/>
  <c r="P42" i="11"/>
  <c r="P41" i="11"/>
  <c r="P40" i="11"/>
  <c r="P39" i="11"/>
  <c r="P38" i="11"/>
  <c r="P37" i="11"/>
  <c r="P36" i="11"/>
  <c r="P7" i="11"/>
  <c r="P8" i="11"/>
  <c r="P9" i="11"/>
  <c r="P10" i="11"/>
  <c r="P11" i="11"/>
  <c r="P12" i="11"/>
  <c r="P14" i="11"/>
  <c r="P15" i="11"/>
  <c r="P16" i="11"/>
  <c r="P17" i="11"/>
  <c r="P18" i="11"/>
  <c r="P19" i="11"/>
  <c r="P20" i="11"/>
  <c r="P21" i="11"/>
  <c r="P22" i="11"/>
  <c r="P23" i="11"/>
  <c r="P24" i="11"/>
  <c r="P25" i="11"/>
  <c r="P26" i="11"/>
  <c r="P27" i="11"/>
  <c r="P28" i="11"/>
  <c r="P29" i="11"/>
  <c r="P30" i="11"/>
  <c r="P31" i="11"/>
  <c r="P32" i="11"/>
  <c r="P33" i="11"/>
  <c r="P34" i="11"/>
  <c r="P35" i="11"/>
  <c r="P6" i="11"/>
  <c r="S67" i="11" l="1"/>
  <c r="P66" i="11"/>
  <c r="Q51" i="11"/>
  <c r="Q66" i="11" l="1"/>
  <c r="R67" i="11" s="1"/>
  <c r="P67" i="11" l="1"/>
  <c r="L29" i="6"/>
  <c r="L51" i="6"/>
  <c r="L7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Enrique Serrano Delgado</author>
    <author>Karen Andrely Mendez Herrera</author>
  </authors>
  <commentList>
    <comment ref="B8" authorId="0" shapeId="0" xr:uid="{2B614B55-8372-4D00-9046-5FCA940C0C6F}">
      <text>
        <r>
          <rPr>
            <b/>
            <sz val="9"/>
            <color indexed="81"/>
            <rFont val="Tahoma"/>
            <family val="2"/>
          </rPr>
          <t>• Objetivo General del proyecto:</t>
        </r>
        <r>
          <rPr>
            <sz val="9"/>
            <color indexed="81"/>
            <rFont val="Tahoma"/>
            <family val="2"/>
          </rPr>
          <t xml:space="preserve">
 Para el caso de empresas mencionar la certificación a obtener y para los laboratorios el (los) ensayos de laboratorio a acreditar; 
Para el caso de empresas a que productos o servicios de la empresa está enfocada la certificación, mercado (s) internacional (es) objetivo 
</t>
        </r>
      </text>
    </comment>
    <comment ref="B10" authorId="0" shapeId="0" xr:uid="{EE15C69E-B6E9-4DDF-A53D-AE247B90A2E3}">
      <text>
        <r>
          <rPr>
            <b/>
            <sz val="9"/>
            <color indexed="81"/>
            <rFont val="Tahoma"/>
            <family val="2"/>
          </rPr>
          <t xml:space="preserve">•  Diagnostico del sector  y antecedentes de la empresa:
</t>
        </r>
        <r>
          <rPr>
            <sz val="9"/>
            <color indexed="81"/>
            <rFont val="Tahoma"/>
            <family val="2"/>
          </rPr>
          <t xml:space="preserve">Elaborar un análisis detallado del sector y antecedentes de la empresa.
</t>
        </r>
      </text>
    </comment>
    <comment ref="B13" authorId="1" shapeId="0" xr:uid="{6E7B239D-3DEE-477E-BAD9-2DE86D157AFD}">
      <text>
        <r>
          <rPr>
            <sz val="9"/>
            <color indexed="81"/>
            <rFont val="Tahoma"/>
            <family val="2"/>
          </rPr>
          <t>Describir la situación actual de la empresa, destacando sus principales características y desafíos.</t>
        </r>
      </text>
    </comment>
    <comment ref="B16" authorId="0" shapeId="0" xr:uid="{66ED3B49-5F49-49E7-B70F-902D6712FD04}">
      <text>
        <r>
          <rPr>
            <sz val="9"/>
            <color indexed="81"/>
            <rFont val="Tahoma"/>
            <family val="2"/>
          </rPr>
          <t xml:space="preserve">Identificar y definir claramente una problemática específica (necesidad u oportunidad), respaldando la argumentación con detalles relevantes.
Considerar tanto las necesidades del proponente como las del sector, enfocándo especialmente en el mercado objetivo. </t>
        </r>
      </text>
    </comment>
    <comment ref="B18" authorId="0" shapeId="0" xr:uid="{A355EDFD-53AF-4762-BDD0-540074898026}">
      <text>
        <r>
          <rPr>
            <sz val="9"/>
            <color indexed="81"/>
            <rFont val="Tahoma"/>
            <family val="2"/>
          </rPr>
          <t xml:space="preserve">Para empresas: a que país (es) esperan exportar con la certificación y describir porque este o estos mercados son importantes para la empresa. 
Para el caso de empresas de agroalimentos describir si los productos tienen que cumplir requisitos de admisibilidad Fito/sanitaria en los mercados de destino y sustentar si Colombia ya tiene dicha admisibilidad (anexar certificados o documentos que lo evidencien).
Para los laboratorios: describir para cuales de los sectores priorizados por Colombia Productiva (numeral I del alcance de los términos de referencia) son útiles los ensayos a acreditar, para que mercados  y para el cumplimiento de cuales estándares de calidad.
</t>
        </r>
      </text>
    </comment>
    <comment ref="B20" authorId="0" shapeId="0" xr:uid="{051DFEA9-B1CB-44F7-BCB9-8CF827829DDF}">
      <text>
        <r>
          <rPr>
            <b/>
            <sz val="9"/>
            <color indexed="81"/>
            <rFont val="Tahoma"/>
            <family val="2"/>
          </rPr>
          <t xml:space="preserve">• Registro de acciones relacionadas con actividades de comercio exterior :
</t>
        </r>
        <r>
          <rPr>
            <sz val="9"/>
            <color indexed="81"/>
            <rFont val="Tahoma"/>
            <family val="2"/>
          </rPr>
          <t> El proponente debe indicar la experiencia en el mercado internacional.
 Para el caso de empresas: mencionar entidades con las cuales esté o haya sido acompañado en procesos de alistamiento o preparación para el mercado internacional y describir dichas acciones.
 Para el caso de laboratorios: describir si han realizado planes o procesos para exportaciones de los servicios o si han participado en planes exportadores de empresas que empleen sus servicios de ensayo.</t>
        </r>
      </text>
    </comment>
    <comment ref="B22" authorId="0" shapeId="0" xr:uid="{9D81EB0B-3DC8-4B67-861C-928E7C19D11B}">
      <text>
        <r>
          <rPr>
            <b/>
            <sz val="9"/>
            <color indexed="81"/>
            <rFont val="Tahoma"/>
            <family val="2"/>
          </rPr>
          <t xml:space="preserve">• Modelo de Comercio Exterior:
</t>
        </r>
        <r>
          <rPr>
            <sz val="9"/>
            <color indexed="81"/>
            <rFont val="Tahoma"/>
            <family val="2"/>
          </rPr>
          <t> Es descriptivo. Las acciones comerciales que seguirá la empresa o laboratorio una vez logren la certificación o acreditación.</t>
        </r>
      </text>
    </comment>
    <comment ref="B24" authorId="0" shapeId="0" xr:uid="{333789E3-11F4-436E-AE97-AEF9B4BA7C1B}">
      <text>
        <r>
          <rPr>
            <b/>
            <sz val="9"/>
            <color indexed="81"/>
            <rFont val="Tahoma"/>
            <family val="2"/>
          </rPr>
          <t xml:space="preserve">•  Pertinencia y justificación del proyecto:
</t>
        </r>
        <r>
          <rPr>
            <sz val="9"/>
            <color indexed="81"/>
            <rFont val="Tahoma"/>
            <family val="2"/>
          </rPr>
          <t xml:space="preserve"> Describa la pertinencia del proyecto en el marco de la convocatoria y porque se justifica su ejecución frente al problema, oportunidad identificada y los resultados esperados
</t>
        </r>
      </text>
    </comment>
    <comment ref="B26" authorId="0" shapeId="0" xr:uid="{DC22D32A-684E-435D-ADF3-62B9D32F34E8}">
      <text>
        <r>
          <rPr>
            <sz val="9"/>
            <color indexed="81"/>
            <rFont val="Tahoma"/>
            <family val="2"/>
          </rPr>
          <t xml:space="preserve">Para las empresas descripcion del bien o del servicio
Para laboratorios describir los ensayos a acreditar
Explicar cómo abordará estas necesidades de manera efectiva y cómo se ajustará a las demandas del mercado objetivo.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Cristian Enrique Serrano Delgado</author>
  </authors>
  <commentList>
    <comment ref="B5" authorId="0" shapeId="0" xr:uid="{88D78CE5-C29F-41EB-825F-10C2809B0D30}">
      <text>
        <r>
          <rPr>
            <b/>
            <sz val="9"/>
            <color indexed="81"/>
            <rFont val="Tahoma"/>
            <family val="2"/>
          </rPr>
          <t xml:space="preserve">Para empresas: </t>
        </r>
        <r>
          <rPr>
            <sz val="9"/>
            <color indexed="81"/>
            <rFont val="Tahoma"/>
            <family val="2"/>
          </rPr>
          <t xml:space="preserve">si contratan consultores, descripción de su experiencia y razones por las que fue seleccionado; si incluyen pruebas de laboratorio presentación y descripción del laboratorio incluida la información de la acreditación de las pruebas a realizar con el presente proyecto; si es formación, descripción de la capacitación a realizar, con qué entidad lo harán y la importancia para la certificación a obtener.
</t>
        </r>
        <r>
          <rPr>
            <b/>
            <sz val="9"/>
            <color indexed="81"/>
            <rFont val="Tahoma"/>
            <family val="2"/>
          </rPr>
          <t>Para los laboratorios:</t>
        </r>
        <r>
          <rPr>
            <sz val="9"/>
            <color indexed="81"/>
            <rFont val="Tahoma"/>
            <family val="2"/>
          </rPr>
          <t xml:space="preserve"> si contratan consultores, descripción de su experiencia y razones por las que fue seleccionado; si incluyen ensayos de aptitud descripción del proveedor y su competencia técnica, plan del laboratorio proponente para la participación en ensayos de aptitud, resultados que han obtenido; si es formación, descripción de la capacitación a realizar, con qué entidad lo harán y la importancia de la (s) capacitación (es) para la acreditación a obtener.</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Cristian Enrique Serrano Delgado</author>
  </authors>
  <commentList>
    <comment ref="I5" authorId="0" shapeId="0" xr:uid="{AFA430E5-CA06-4A90-9C5F-7E9ED3FC3043}">
      <text>
        <r>
          <rPr>
            <b/>
            <sz val="9"/>
            <color indexed="81"/>
            <rFont val="Tahoma"/>
            <family val="2"/>
          </rPr>
          <t xml:space="preserve">Procesos totales de la empresa.
</t>
        </r>
        <r>
          <rPr>
            <sz val="9"/>
            <color indexed="81"/>
            <rFont val="Tahoma"/>
            <family val="2"/>
          </rPr>
          <t>El proponente debe indicar el número total de procesos de la empresa al momento de presentación de la propuesta.</t>
        </r>
      </text>
    </comment>
    <comment ref="I6" authorId="0" shapeId="0" xr:uid="{0F5C91D6-E062-44F6-921A-7EA15F72D73E}">
      <text>
        <r>
          <rPr>
            <b/>
            <sz val="9"/>
            <color indexed="81"/>
            <rFont val="Tahoma"/>
            <family val="2"/>
          </rPr>
          <t xml:space="preserve">Procesos estandarizados de la empresa.
</t>
        </r>
        <r>
          <rPr>
            <sz val="9"/>
            <color indexed="81"/>
            <rFont val="Tahoma"/>
            <family val="2"/>
          </rPr>
          <t xml:space="preserve">El proponente debe indicar el número total de procesos estandarizados de la empresa al momento de presentación de la propuesta. (El número de procesos estandarizados debe ser menor o igual al número de procesos totales de la empresa) 
</t>
        </r>
        <r>
          <rPr>
            <b/>
            <sz val="9"/>
            <color indexed="81"/>
            <rFont val="Tahoma"/>
            <family val="2"/>
          </rPr>
          <t>Nota:</t>
        </r>
        <r>
          <rPr>
            <sz val="9"/>
            <color indexed="81"/>
            <rFont val="Tahoma"/>
            <family val="2"/>
          </rPr>
          <t xml:space="preserve"> Proceso estandarizado: se refieren a los procesos que ya están estandarizados bajo el estándar de calidad objetivo del proyecto, es decir, se encuentran documentados, cuentan con indicadores para el monitoreo del funcionamiento del proceso y con registros para su seguimiento.</t>
        </r>
      </text>
    </comment>
    <comment ref="C7" authorId="0" shapeId="0" xr:uid="{3B4AA01E-1D6C-423B-B256-46A99CD62141}">
      <text>
        <r>
          <rPr>
            <sz val="9"/>
            <color indexed="81"/>
            <rFont val="Tahoma"/>
            <family val="2"/>
          </rPr>
          <t xml:space="preserve">• </t>
        </r>
        <r>
          <rPr>
            <b/>
            <sz val="9"/>
            <color indexed="81"/>
            <rFont val="Tahoma"/>
            <family val="2"/>
          </rPr>
          <t>Avance requisitos de certificación:</t>
        </r>
        <r>
          <rPr>
            <sz val="9"/>
            <color indexed="81"/>
            <rFont val="Tahoma"/>
            <family val="2"/>
          </rPr>
          <t xml:space="preserve">
El proponente debe indicar la norma que se planea certificar
Identificar los requisitos de la certificación/acreditación.
Describir el estado actual de avance del proceso en relación con estos requisitos.</t>
        </r>
        <r>
          <rPr>
            <b/>
            <sz val="9"/>
            <color indexed="81"/>
            <rFont val="Tahoma"/>
            <family val="2"/>
          </rPr>
          <t xml:space="preserve"> 
</t>
        </r>
        <r>
          <rPr>
            <sz val="9"/>
            <color indexed="81"/>
            <rFont val="Tahoma"/>
            <family val="2"/>
          </rPr>
          <t>Proporcionar una cuantificación del grado de cumplimiento de cada requisito, expresado en porcentajes a la fecha de presentación de la propuesta.</t>
        </r>
      </text>
    </comment>
    <comment ref="C30" authorId="0" shapeId="0" xr:uid="{0BAF86F0-2844-462D-B764-E5F7DE47DE62}">
      <text>
        <r>
          <rPr>
            <sz val="9"/>
            <color indexed="81"/>
            <rFont val="Tahoma"/>
            <family val="2"/>
          </rPr>
          <t xml:space="preserve">• </t>
        </r>
        <r>
          <rPr>
            <b/>
            <sz val="9"/>
            <color indexed="81"/>
            <rFont val="Tahoma"/>
            <family val="2"/>
          </rPr>
          <t>Avance requisitos de certificación:</t>
        </r>
        <r>
          <rPr>
            <sz val="9"/>
            <color indexed="81"/>
            <rFont val="Tahoma"/>
            <family val="2"/>
          </rPr>
          <t xml:space="preserve">
El proponente debe indicar la norma que se planea certificar
Identificar los requisitos de la certificación/acreditación.
Describir el estado actual de avance del proceso en relación con estos requisitos.</t>
        </r>
        <r>
          <rPr>
            <b/>
            <sz val="9"/>
            <color indexed="81"/>
            <rFont val="Tahoma"/>
            <family val="2"/>
          </rPr>
          <t xml:space="preserve"> 
</t>
        </r>
        <r>
          <rPr>
            <sz val="9"/>
            <color indexed="81"/>
            <rFont val="Tahoma"/>
            <family val="2"/>
          </rPr>
          <t>Proporcionar una cuantificación del grado de cumplimiento de cada requisito, expresado en porcentajes a la fecha de presentación de la propuesta.</t>
        </r>
      </text>
    </comment>
    <comment ref="C52" authorId="0" shapeId="0" xr:uid="{E7F96408-341C-44F1-A4DE-60B0889D84A4}">
      <text>
        <r>
          <rPr>
            <sz val="9"/>
            <color indexed="81"/>
            <rFont val="Tahoma"/>
            <family val="2"/>
          </rPr>
          <t xml:space="preserve">• </t>
        </r>
        <r>
          <rPr>
            <b/>
            <sz val="9"/>
            <color indexed="81"/>
            <rFont val="Tahoma"/>
            <family val="2"/>
          </rPr>
          <t>Avance requisitos de certificación:</t>
        </r>
        <r>
          <rPr>
            <sz val="9"/>
            <color indexed="81"/>
            <rFont val="Tahoma"/>
            <family val="2"/>
          </rPr>
          <t xml:space="preserve">
El proponente debe indicar la norma que se planea certificar
Identificar los requisitos de la certificación/acreditación.
Describir el estado actual de avance del proceso en relación con estos requisitos.</t>
        </r>
        <r>
          <rPr>
            <b/>
            <sz val="9"/>
            <color indexed="81"/>
            <rFont val="Tahoma"/>
            <family val="2"/>
          </rPr>
          <t xml:space="preserve"> 
</t>
        </r>
        <r>
          <rPr>
            <sz val="9"/>
            <color indexed="81"/>
            <rFont val="Tahoma"/>
            <family val="2"/>
          </rPr>
          <t>Proporcionar una cuantificación del grado de cumplimiento de cada requisito, expresado en porcentajes a la fecha de presentación de la propuesta.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Cristian Enrique Serrano Delgado</author>
  </authors>
  <commentList>
    <comment ref="B5" authorId="0" shapeId="0" xr:uid="{33DEB8C7-0D3D-4FD2-B58E-A14AA7AA90F3}">
      <text>
        <r>
          <rPr>
            <b/>
            <sz val="9"/>
            <color indexed="81"/>
            <rFont val="Tahoma"/>
            <family val="2"/>
          </rPr>
          <t xml:space="preserve"> Etapas:
</t>
        </r>
        <r>
          <rPr>
            <sz val="9"/>
            <color indexed="81"/>
            <rFont val="Tahoma"/>
            <family val="2"/>
          </rPr>
          <t xml:space="preserve"> El proyecto debe ser estructurado en etapas claras y específicas que incluyan: alistamiento, auditoría y certificación. </t>
        </r>
      </text>
    </comment>
    <comment ref="C5" authorId="0" shapeId="0" xr:uid="{A19C6417-A0ED-4758-8213-11E3114399D8}">
      <text>
        <r>
          <rPr>
            <b/>
            <sz val="9"/>
            <color indexed="81"/>
            <rFont val="Tahoma"/>
            <family val="2"/>
          </rPr>
          <t xml:space="preserve">Riesgo identificado en la etapa.
</t>
        </r>
        <r>
          <rPr>
            <sz val="9"/>
            <color indexed="81"/>
            <rFont val="Tahoma"/>
            <family val="2"/>
          </rPr>
          <t>-El proponente debe especificar los riesgos identificados en esta etapa, los cuales podrían impactar la ejecución del proyecto.</t>
        </r>
      </text>
    </comment>
    <comment ref="D5" authorId="0" shapeId="0" xr:uid="{61A5E5D8-70B6-49AF-99C6-21B595399B62}">
      <text>
        <r>
          <rPr>
            <b/>
            <sz val="9"/>
            <color indexed="81"/>
            <rFont val="Tahoma"/>
            <family val="2"/>
          </rPr>
          <t xml:space="preserve">Estrategia de mitigación de riesgo en la etapa.
</t>
        </r>
        <r>
          <rPr>
            <sz val="9"/>
            <color indexed="81"/>
            <rFont val="Tahoma"/>
            <family val="2"/>
          </rPr>
          <t>El proponente debe indicar la(s) estrategia(s) de mitigacion para los riesgos identificados, las cuales contribuirán a la ejecución efectiva del proyecto.</t>
        </r>
      </text>
    </comment>
    <comment ref="E5" authorId="0" shapeId="0" xr:uid="{161BBA32-4728-4531-B76A-AA4C654AFDD0}">
      <text>
        <r>
          <rPr>
            <b/>
            <sz val="9"/>
            <color indexed="81"/>
            <rFont val="Tahoma"/>
            <family val="2"/>
          </rPr>
          <t xml:space="preserve"> Cod. Resultado:
</t>
        </r>
        <r>
          <rPr>
            <sz val="9"/>
            <color indexed="81"/>
            <rFont val="Tahoma"/>
            <family val="2"/>
          </rPr>
          <t> El proponente debe indicar el codigo del resultado de manera secuencial y que tenga relacion con el numero de la etapa.</t>
        </r>
      </text>
    </comment>
    <comment ref="F5" authorId="0" shapeId="0" xr:uid="{D3E106D7-A8F4-474D-973F-09840A14E231}">
      <text>
        <r>
          <rPr>
            <b/>
            <sz val="9"/>
            <color indexed="81"/>
            <rFont val="Tahoma"/>
            <family val="2"/>
          </rPr>
          <t xml:space="preserve"> Descripción General del Resultado:
</t>
        </r>
        <r>
          <rPr>
            <sz val="9"/>
            <color indexed="81"/>
            <rFont val="Tahoma"/>
            <family val="2"/>
          </rPr>
          <t> El proponente debe indicar una descripción detallada y precisa del resultado esperado con respecto a la etapa del proyecto.</t>
        </r>
      </text>
    </comment>
    <comment ref="J5" authorId="0" shapeId="0" xr:uid="{A57874B3-B34C-478C-8A88-784CF24FB521}">
      <text>
        <r>
          <rPr>
            <b/>
            <sz val="9"/>
            <color indexed="81"/>
            <rFont val="Tahoma"/>
            <family val="2"/>
          </rPr>
          <t xml:space="preserve"> Indicador de medición:
</t>
        </r>
        <r>
          <rPr>
            <sz val="9"/>
            <color indexed="81"/>
            <rFont val="Tahoma"/>
            <family val="2"/>
          </rPr>
          <t> El proponente debe relacionar el indicador o los indicadores que permitan evaluar el progreso y los resultados del proyecto en relación con la línea base establecida. Se espera que los indicadores propuestos sean adecuados para medir el impacto real del proyecto.</t>
        </r>
      </text>
    </comment>
    <comment ref="M5" authorId="0" shapeId="0" xr:uid="{9544ED8D-A04D-4A0B-9742-F50BE17C8B68}">
      <text>
        <r>
          <rPr>
            <b/>
            <sz val="9"/>
            <color indexed="81"/>
            <rFont val="Tahoma"/>
            <family val="2"/>
          </rPr>
          <t xml:space="preserve">Nombre del proceso.
</t>
        </r>
        <r>
          <rPr>
            <sz val="9"/>
            <color indexed="81"/>
            <rFont val="Tahoma"/>
            <family val="2"/>
          </rPr>
          <t>El proponente debe indicar a qué proceso(s) de la empresa pertenece el resultado.</t>
        </r>
      </text>
    </comment>
    <comment ref="N5" authorId="0" shapeId="0" xr:uid="{C642280E-49B8-47EC-B3BC-E9426C17B67B}">
      <text>
        <r>
          <rPr>
            <b/>
            <sz val="9"/>
            <color indexed="81"/>
            <rFont val="Tahoma"/>
            <family val="2"/>
          </rPr>
          <t xml:space="preserve"> Cod. Actividad:
</t>
        </r>
        <r>
          <rPr>
            <sz val="9"/>
            <color indexed="81"/>
            <rFont val="Tahoma"/>
            <family val="2"/>
          </rPr>
          <t> El proponente debe indicar el codigo de la actividad de manera secuencial y que tenga relacion con el numero de la etapa,  la descripción general del resultado y el proceso asosciado</t>
        </r>
      </text>
    </comment>
    <comment ref="O5" authorId="0" shapeId="0" xr:uid="{973CC0AA-6C07-4E87-B3CE-2583C1106F90}">
      <text>
        <r>
          <rPr>
            <b/>
            <sz val="9"/>
            <color indexed="81"/>
            <rFont val="Tahoma"/>
            <family val="2"/>
          </rPr>
          <t xml:space="preserve"> Actividades:
</t>
        </r>
        <r>
          <rPr>
            <sz val="9"/>
            <color indexed="81"/>
            <rFont val="Tahoma"/>
            <family val="2"/>
          </rPr>
          <t> El proponente debe indicar actividades secuenciales claramente definidas y coherentes entre sí. Estas actividades deben estar estructuradas de manera que contribuyan directamente al logro del objetivo de certificación establecido y mantengan una relacion con la descripción general del resultado,la etapa del proyecto y el proceso asociado.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Cristian Enrique Serrano Delgado</author>
  </authors>
  <commentList>
    <comment ref="B5" authorId="0" shapeId="0" xr:uid="{C11AB968-FC58-4FFB-85E9-BD51333DE704}">
      <text>
        <r>
          <rPr>
            <b/>
            <sz val="9"/>
            <color indexed="81"/>
            <rFont val="Tahoma"/>
            <family val="2"/>
          </rPr>
          <t xml:space="preserve"> Etapas:
</t>
        </r>
        <r>
          <rPr>
            <sz val="9"/>
            <color indexed="81"/>
            <rFont val="Tahoma"/>
            <family val="2"/>
          </rPr>
          <t> El proyecto debe ser estructurado en etapas claras y específicas que incluyan: alistamiento, auditoría y certificación. Deben ser las mismas etapas mencionadas en la hoja 3. Esquema de intervención.</t>
        </r>
      </text>
    </comment>
    <comment ref="C5" authorId="0" shapeId="0" xr:uid="{38450052-2C13-472E-AD6B-09D4ACC9580F}">
      <text>
        <r>
          <rPr>
            <b/>
            <sz val="9"/>
            <color indexed="81"/>
            <rFont val="Tahoma"/>
            <family val="2"/>
          </rPr>
          <t xml:space="preserve"> Cod. Resultado:
</t>
        </r>
        <r>
          <rPr>
            <sz val="9"/>
            <color indexed="81"/>
            <rFont val="Tahoma"/>
            <family val="2"/>
          </rPr>
          <t> El proponente debe indicar el codigo del resultado de manera secuencial y que tenga relacion con el numero de la etapa. Deben ser igual a las mencionadas en la hoja 5. Esquema de intervención.</t>
        </r>
      </text>
    </comment>
    <comment ref="D5" authorId="0" shapeId="0" xr:uid="{962AAE81-B262-450C-A132-980AB6A02D50}">
      <text>
        <r>
          <rPr>
            <b/>
            <sz val="9"/>
            <color indexed="81"/>
            <rFont val="Tahoma"/>
            <family val="2"/>
          </rPr>
          <t xml:space="preserve">Nombre del proceso.
</t>
        </r>
        <r>
          <rPr>
            <sz val="9"/>
            <color indexed="81"/>
            <rFont val="Tahoma"/>
            <family val="2"/>
          </rPr>
          <t>El proponente debe indicar a qué proceso(s) de la empresa pertenece el resultado.</t>
        </r>
      </text>
    </comment>
    <comment ref="E5" authorId="0" shapeId="0" xr:uid="{8BD303FB-296F-4211-8A6B-D11BA3A50D59}">
      <text>
        <r>
          <rPr>
            <b/>
            <sz val="9"/>
            <color indexed="81"/>
            <rFont val="Tahoma"/>
            <family val="2"/>
          </rPr>
          <t xml:space="preserve"> Cod. Actividad:
</t>
        </r>
        <r>
          <rPr>
            <sz val="9"/>
            <color indexed="81"/>
            <rFont val="Tahoma"/>
            <family val="2"/>
          </rPr>
          <t> El proponente debe indicar el codigo de la actividad de manera secuencial y que tenga relacion con el numero de la etapa y la descripción general del resultado. Deben ser igual a las mencionadas en la hoja 5. Esquema de intervención.</t>
        </r>
      </text>
    </comment>
    <comment ref="F5" authorId="0" shapeId="0" xr:uid="{D3AEFDFC-E9DD-4566-899D-448EC00C5B93}">
      <text>
        <r>
          <rPr>
            <b/>
            <sz val="9"/>
            <color indexed="81"/>
            <rFont val="Tahoma"/>
            <family val="2"/>
          </rPr>
          <t xml:space="preserve"> Actividades:
 </t>
        </r>
        <r>
          <rPr>
            <sz val="9"/>
            <color indexed="81"/>
            <rFont val="Tahoma"/>
            <family val="2"/>
          </rPr>
          <t xml:space="preserve"> El proponente debe indicar actividades secuenciales claramente definidas y coherentes entre sí. Estas actividades deben estar estructuradas de manera que contribuyan directamente al logro del objetivo de certificación establecido y mantengan una relacion con la descripción general del resultado y la etapa del proyecto. Deben ser las mismas actividades mencionadas en la hoja 5. Esquema de intervención.</t>
        </r>
      </text>
    </comment>
    <comment ref="I5" authorId="0" shapeId="0" xr:uid="{6BAA3BDF-AE59-4503-8C8D-E8F6D2362409}">
      <text>
        <r>
          <rPr>
            <b/>
            <sz val="9"/>
            <color indexed="81"/>
            <rFont val="Tahoma"/>
            <family val="2"/>
          </rPr>
          <t xml:space="preserve"> Propuesta metodologíca para el desarrollo de actividades:
</t>
        </r>
        <r>
          <rPr>
            <sz val="9"/>
            <color indexed="81"/>
            <rFont val="Tahoma"/>
            <family val="2"/>
          </rPr>
          <t> El proponente debe indicar una metodología para el desarrollo de las actividades propuesta del proyecto. Se espera que esta metodología esté estructurada de forma detallada, describiendo exhaustivamente la ejecución de cada cada actividad y que se encuentren alineadas con los objetivos y estándares de certificación establecidos.</t>
        </r>
      </text>
    </comment>
    <comment ref="N5" authorId="0" shapeId="0" xr:uid="{100D9518-1EFE-4F5D-9E6C-5769A49A4D63}">
      <text>
        <r>
          <rPr>
            <sz val="9"/>
            <color indexed="81"/>
            <rFont val="Tahoma"/>
            <family val="2"/>
          </rPr>
          <t> El proponente debe indicar el número de mes en el que iniciará cada actividad</t>
        </r>
      </text>
    </comment>
    <comment ref="O5" authorId="0" shapeId="0" xr:uid="{E7CA001E-7213-47E1-9045-5F72D0FB63B6}">
      <text>
        <r>
          <rPr>
            <sz val="9"/>
            <color indexed="81"/>
            <rFont val="Tahoma"/>
            <family val="2"/>
          </rPr>
          <t> El proponente debe indicar el número de mes en el que finalizará cada actividad</t>
        </r>
      </text>
    </comment>
    <comment ref="P5" authorId="0" shapeId="0" xr:uid="{EEC0282E-408E-49AB-AEFC-09C707261D46}">
      <text>
        <r>
          <rPr>
            <b/>
            <sz val="9"/>
            <color indexed="81"/>
            <rFont val="Tahoma"/>
            <family val="2"/>
          </rPr>
          <t xml:space="preserve"> Fuentes de verificación:
</t>
        </r>
        <r>
          <rPr>
            <sz val="9"/>
            <color indexed="81"/>
            <rFont val="Tahoma"/>
            <family val="2"/>
          </rPr>
          <t> El proponente debe citar las fuentes de verificación correspondientes a cada actividad del proyecto.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Cristian Enrique Serrano Delgado</author>
  </authors>
  <commentList>
    <comment ref="B5" authorId="0" shapeId="0" xr:uid="{7939BFC7-DDBF-481C-8C17-3BB1DE3079F7}">
      <text>
        <r>
          <rPr>
            <b/>
            <sz val="9"/>
            <color indexed="81"/>
            <rFont val="Tahoma"/>
            <family val="2"/>
          </rPr>
          <t xml:space="preserve"> Etapas:
</t>
        </r>
        <r>
          <rPr>
            <sz val="9"/>
            <color indexed="81"/>
            <rFont val="Tahoma"/>
            <family val="2"/>
          </rPr>
          <t> El proyecto debe ser estructurado en etapas claras y específicas que incluyan: alistamiento, auditoría y certificación. Deben ser las mismas etapas mencionadas en la hoja 3. Esquema de intervención.</t>
        </r>
      </text>
    </comment>
    <comment ref="C5" authorId="0" shapeId="0" xr:uid="{A35B0BE8-DAF7-4A80-80DF-E892413F96B1}">
      <text>
        <r>
          <rPr>
            <b/>
            <sz val="9"/>
            <color indexed="81"/>
            <rFont val="Tahoma"/>
            <family val="2"/>
          </rPr>
          <t xml:space="preserve"> Cod. Resultado:
</t>
        </r>
        <r>
          <rPr>
            <sz val="9"/>
            <color indexed="81"/>
            <rFont val="Tahoma"/>
            <family val="2"/>
          </rPr>
          <t> El proponente debe indicar el codigo del resultado de manera secuencial y que tenga relacion con el numero de la etapa.Deben ser las mismas etapas mencionadas en la hoja 5. Esquema de intervención.</t>
        </r>
      </text>
    </comment>
    <comment ref="D5" authorId="0" shapeId="0" xr:uid="{6A029DF9-E868-4C6E-9F96-473CBDFBFEC8}">
      <text>
        <r>
          <rPr>
            <b/>
            <sz val="9"/>
            <color indexed="81"/>
            <rFont val="Tahoma"/>
            <family val="2"/>
          </rPr>
          <t xml:space="preserve"> Cod. Actividad:
</t>
        </r>
        <r>
          <rPr>
            <sz val="9"/>
            <color indexed="81"/>
            <rFont val="Tahoma"/>
            <family val="2"/>
          </rPr>
          <t> El proponente debe indicar el codigo de la actividad de manera secuencial y que tenga relacion con el numero de la etapa y la descripción general del resultado.Deben ser las mismas etapas mencionadas en la hoja 5. Esquema de intervención.</t>
        </r>
      </text>
    </comment>
    <comment ref="L5" authorId="0" shapeId="0" xr:uid="{DEE0129D-9E36-4A95-9B0F-E65C722B5F61}">
      <text>
        <r>
          <rPr>
            <b/>
            <sz val="9"/>
            <color indexed="81"/>
            <rFont val="Tahoma"/>
            <family val="2"/>
          </rPr>
          <t xml:space="preserve"> Unidad de medida:
</t>
        </r>
        <r>
          <rPr>
            <sz val="9"/>
            <color indexed="81"/>
            <rFont val="Tahoma"/>
            <family val="2"/>
          </rPr>
          <t> La unidad de medida corresponde a un nivel de cumplimiento de las especificaciones y/o recursos establecidas. Por ejemplo: 
honorarios / mes
honorarios / servicio</t>
        </r>
      </text>
    </comment>
    <comment ref="P5" authorId="0" shapeId="0" xr:uid="{074B5784-E57D-4871-B1AE-5ED1BAE92E00}">
      <text>
        <r>
          <rPr>
            <b/>
            <sz val="9"/>
            <color indexed="81"/>
            <rFont val="Tahoma"/>
            <family val="2"/>
          </rPr>
          <t xml:space="preserve">Valor total actividad.
</t>
        </r>
        <r>
          <rPr>
            <sz val="9"/>
            <color indexed="81"/>
            <rFont val="Tahoma"/>
            <family val="2"/>
          </rPr>
          <t>Las celdas se encuentran formuladas, se recomienda no modificar. En el caso necesario tener en cuenta el arrastre de la formula.</t>
        </r>
      </text>
    </comment>
    <comment ref="Q5" authorId="0" shapeId="0" xr:uid="{5E6DFB76-198B-4ECE-A1A0-C19907456308}">
      <text>
        <r>
          <rPr>
            <b/>
            <sz val="9"/>
            <color indexed="81"/>
            <rFont val="Tahoma"/>
            <family val="2"/>
          </rPr>
          <t xml:space="preserve">Valor total del resultado.
</t>
        </r>
        <r>
          <rPr>
            <sz val="9"/>
            <color indexed="81"/>
            <rFont val="Tahoma"/>
            <family val="2"/>
          </rPr>
          <t>Las celdas se encuentran formuladas, se recomienda no modificar. En el caso necesario tener en cuenta el arrastre de la formula.</t>
        </r>
      </text>
    </comment>
    <comment ref="C51" authorId="0" shapeId="0" xr:uid="{E2A510BD-DDD3-4126-B714-3E7BFDC9FF52}">
      <text>
        <r>
          <rPr>
            <b/>
            <sz val="9"/>
            <color indexed="81"/>
            <rFont val="Tahoma"/>
            <family val="2"/>
          </rPr>
          <t xml:space="preserve">Contrapartida.
</t>
        </r>
        <r>
          <rPr>
            <sz val="9"/>
            <color indexed="81"/>
            <rFont val="Tahoma"/>
            <family val="2"/>
          </rPr>
          <t xml:space="preserve">El proponente debe incluir los valores de contrapartida que se encuentren por fuera de las actividades descritas arriba. 
</t>
        </r>
        <r>
          <rPr>
            <b/>
            <sz val="9"/>
            <color indexed="81"/>
            <rFont val="Tahoma"/>
            <family val="2"/>
          </rPr>
          <t>Ejemplo:</t>
        </r>
        <r>
          <rPr>
            <sz val="9"/>
            <color indexed="81"/>
            <rFont val="Tahoma"/>
            <family val="2"/>
          </rPr>
          <t xml:space="preserve"> Gastos de legalización del contrato de cofinanciación como pólizas, El impuesto a las transacciones financieras del cuatro por mil (4 por mil) que se cause por virtud del uso de los recursos entregados en cofinanciación, entre otros.</t>
        </r>
      </text>
    </comment>
    <comment ref="R67" authorId="0" shapeId="0" xr:uid="{11CEF1E4-E550-40A8-B468-6AE74D5B7E02}">
      <text>
        <r>
          <rPr>
            <b/>
            <sz val="9"/>
            <color indexed="81"/>
            <rFont val="Tahoma"/>
            <family val="2"/>
          </rPr>
          <t xml:space="preserve"> Cofinanciación por parte de Colombia Productiva:
</t>
        </r>
        <r>
          <rPr>
            <sz val="9"/>
            <color indexed="81"/>
            <rFont val="Tahoma"/>
            <family val="2"/>
          </rPr>
          <t> El valor coofinanciado por parte de Colombia Productiva es del maximo 70.00%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Cristian Enrique Serrano Delgado</author>
  </authors>
  <commentList>
    <comment ref="B5" authorId="0" shapeId="0" xr:uid="{948C062A-0078-4285-86D1-B11D29EC169C}">
      <text>
        <r>
          <rPr>
            <b/>
            <sz val="9"/>
            <color indexed="81"/>
            <rFont val="Tahoma"/>
            <family val="2"/>
          </rPr>
          <t xml:space="preserve"> Cargo o tarea en el proyecto:
</t>
        </r>
        <r>
          <rPr>
            <sz val="9"/>
            <color indexed="81"/>
            <rFont val="Tahoma"/>
            <family val="2"/>
          </rPr>
          <t> El proponente debe indicar el cargo o tarea que va ajercer en el proyecto.</t>
        </r>
      </text>
    </comment>
    <comment ref="D5" authorId="0" shapeId="0" xr:uid="{057FDA11-5CC0-474A-A52C-0D7040C1D484}">
      <text>
        <r>
          <rPr>
            <b/>
            <sz val="9"/>
            <color indexed="81"/>
            <rFont val="Tahoma"/>
            <family val="2"/>
          </rPr>
          <t xml:space="preserve"> Formación Académica:
</t>
        </r>
        <r>
          <rPr>
            <sz val="9"/>
            <color indexed="81"/>
            <rFont val="Tahoma"/>
            <family val="2"/>
          </rPr>
          <t> El proponente debe indicar a formación académica del personal encargado del proyecto.</t>
        </r>
      </text>
    </comment>
    <comment ref="F5" authorId="0" shapeId="0" xr:uid="{23E0A02B-1D23-464D-93C1-6900DFB2653D}">
      <text>
        <r>
          <rPr>
            <b/>
            <sz val="9"/>
            <color indexed="81"/>
            <rFont val="Tahoma"/>
            <family val="2"/>
          </rPr>
          <t xml:space="preserve"> Descripción de Experiencia profesional :
</t>
        </r>
        <r>
          <rPr>
            <sz val="9"/>
            <color indexed="81"/>
            <rFont val="Tahoma"/>
            <family val="2"/>
          </rPr>
          <t> El proponente debe incluir información relevante sobre su experiencia, habilidades y calificaciones. Estas descripciones deben demostrar la idoneidad de cada miembro para cumplir con las responsabilidades asignadas y contribuir al éxito del proyecto.</t>
        </r>
      </text>
    </comment>
    <comment ref="F24" authorId="0" shapeId="0" xr:uid="{32BEC920-8F9C-45E8-BCE0-740860963D7E}">
      <text>
        <r>
          <rPr>
            <b/>
            <sz val="9"/>
            <color indexed="81"/>
            <rFont val="Tahoma"/>
            <family val="2"/>
          </rPr>
          <t xml:space="preserve">Nombre OEC(Organismo Evaluador de la Conformidad):
</t>
        </r>
        <r>
          <rPr>
            <sz val="9"/>
            <color indexed="81"/>
            <rFont val="Tahoma"/>
            <family val="2"/>
          </rPr>
          <t xml:space="preserve">El proponente debe indicar el nombre del OEC (Organismo evaluador de la conformidad).
</t>
        </r>
      </text>
    </comment>
    <comment ref="B25" authorId="0" shapeId="0" xr:uid="{853E10CF-BB11-419E-A7AF-32881708974E}">
      <text>
        <r>
          <rPr>
            <sz val="9"/>
            <color indexed="81"/>
            <rFont val="Tahoma"/>
            <family val="2"/>
          </rPr>
          <t>El proponente debe indicar la experiencia y competencia técnica del OEC (Organismo evaluador de la conformidad) requeridas para llevar acabo el proyecto de certificación.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Cristian Enrique Serrano Delgado</author>
  </authors>
  <commentList>
    <comment ref="B8" authorId="0" shapeId="0" xr:uid="{4C713A0F-8FF9-41C6-9E8E-92E81322462F}">
      <text>
        <r>
          <rPr>
            <sz val="9"/>
            <color indexed="81"/>
            <rFont val="Tahoma"/>
            <family val="2"/>
          </rPr>
          <t xml:space="preserve">El proponente debe citar en este espacio cuál será el organismo certificador y/o acreditador con el que espera llevar a cabo su proceso de auditoría y certificación. 
La certificación debe ser realizada exclusivamente por un OEC que posea una competencia técnica adecuada, la cual debe estar respaldada por una acreditación otorgada por la Organización Nacional de Acreditación de Colombia (ONAC) o por un Organismo Internacional reconocido.
Para el caso de los Organismos Evaluadores de la Conformidad se evaluará que el mismo esté acreditado con el alcance pertinente para la certificación a otorgar ante el Organismo de Acreditación Nacional (ONAC) o en su defecto por un Organismo internacional reconocido
</t>
        </r>
      </text>
    </comment>
    <comment ref="B26" authorId="0" shapeId="0" xr:uid="{2604746A-135E-4949-82A3-6AEF0543DAF2}">
      <text>
        <r>
          <rPr>
            <sz val="9"/>
            <color indexed="81"/>
            <rFont val="Tahoma"/>
            <family val="2"/>
          </rPr>
          <t xml:space="preserve">El proponente debe citar en este espacio cuál será el organismo certificador y/o acreditador con el que espera llevar a cabo su proceso de auditoría y certificación. 
La certificación debe ser realizada exclusivamente por un OEC que posea una competencia técnica adecuada, la cual debe estar respaldada por una acreditación otorgada por la Organización Nacional de Acreditación de Colombia (ONAC) o por un Organismo Internacional reconocido.
Para el caso de los Organismos Evaluadores de la Conformidad se evaluará que el mismo esté acreditado con el alcance pertinente para la certificación a otorgar ante el Organismo de Acreditación Nacional (ONAC) o en su defecto por un Organismo internacional reconocido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<sst xmlns="http://schemas.openxmlformats.org/spreadsheetml/2006/main" count="399" uniqueCount="258">
  <si>
    <t>CHECK LIST DOCUMENTAL - CONVOCATORIA CALIDAD PARA EXPORTAR</t>
  </si>
  <si>
    <t>No.</t>
  </si>
  <si>
    <t xml:space="preserve">1.  </t>
  </si>
  <si>
    <t xml:space="preserve">2. </t>
  </si>
  <si>
    <t>Diligencie en su totalidad el formulario que solicita la información preliminar y el interés en la presente convocatoria en el siguiente link: https://forms.office.com/r/yrxAdaiJwk?origin=lprLink
o escaneé el siguiente codigo QR</t>
  </si>
  <si>
    <t>3.3.1.REQUISITOS HABILITANTES JURÍDICOS</t>
  </si>
  <si>
    <t>3.</t>
  </si>
  <si>
    <t>REQUISITOS HABILITANTES JURÍDICOS</t>
  </si>
  <si>
    <t>a)</t>
  </si>
  <si>
    <t>Carta de presentación de la propuesta (Anexo Nro. 1)</t>
  </si>
  <si>
    <t>b)</t>
  </si>
  <si>
    <t>Modelo de presentación de la propuesta (Anexo Nro. 2)</t>
  </si>
  <si>
    <t>c)</t>
  </si>
  <si>
    <t>Certificados de contrapartida (Anexo Nro. 3)</t>
  </si>
  <si>
    <t>d)</t>
  </si>
  <si>
    <t>Relación certificada de disponibilidad directa o indirecta (Anexo Nro 4).</t>
  </si>
  <si>
    <t>e)</t>
  </si>
  <si>
    <t>Soportes de operaciones de exportación (si aplica)</t>
  </si>
  <si>
    <t>f)</t>
  </si>
  <si>
    <t>Soportes de ejecución de proyectos con recursos de cofinanciación (si aplica)</t>
  </si>
  <si>
    <t>g)</t>
  </si>
  <si>
    <t>h)</t>
  </si>
  <si>
    <t>i)</t>
  </si>
  <si>
    <t>Copia del Registro Único Tributario (RUT)</t>
  </si>
  <si>
    <t>j)</t>
  </si>
  <si>
    <t>Fotocopia documento de identidad</t>
  </si>
  <si>
    <t>l)</t>
  </si>
  <si>
    <t>Verificación en listas internacionales y bases nacionales de antecedentes</t>
  </si>
  <si>
    <t>m)</t>
  </si>
  <si>
    <t>Garantía de seriedad de la propuesta</t>
  </si>
  <si>
    <t>3.3.2.REQUISITOS HABILITANTES DE CARÁCTER FINANCIERO</t>
  </si>
  <si>
    <t>4.</t>
  </si>
  <si>
    <t>REQUISITOS HABILITANTES DE CARÁCTER FINANCIERO</t>
  </si>
  <si>
    <t>Estados Financieros</t>
  </si>
  <si>
    <t>Certificado de antecedentes de la Junta Central de Contadores</t>
  </si>
  <si>
    <t>Verificación de Indicadores Financieros (Habilitante)</t>
  </si>
  <si>
    <t>3.3.3.REQUISITOS HABILITANTES DE CARÁCTER TÉCNICO</t>
  </si>
  <si>
    <t>5.</t>
  </si>
  <si>
    <t>REQUISITOS HABILITANTES DE CARÁCTER TÉCNICO</t>
  </si>
  <si>
    <t>INFORMACIÓN PUNTAJE ADICIONAL</t>
  </si>
  <si>
    <t>CRITERIO</t>
  </si>
  <si>
    <t>RESPUESTA</t>
  </si>
  <si>
    <t>SUSTENTACIÓN</t>
  </si>
  <si>
    <t>¿El objetivo del proyecto es la obtención de una certificación de sosteniblidad?.</t>
  </si>
  <si>
    <t>¿La propuesta y/o certificción objetivo se enfoca en PRODUCTOS O PROCESOS?</t>
  </si>
  <si>
    <t>¿La empresa o laboratorio implementa proyectos de adaptación al cambio climático, negocios verdes, economía circular y/o hidrógeno verde?.</t>
  </si>
  <si>
    <t>La empresa se encuentra dentro de las apuestas de la Política de Reindustrialización (Lista de sectores productivos de COLOMBIA PRODUCTIVA)</t>
  </si>
  <si>
    <t>¿El proponente ejecutará a través de sujetos de especial protección constitucional, máximo el cinco por ciento (5%) del valor del contrato que se derive de la presente convocatoria?</t>
  </si>
  <si>
    <t>ANEXO 2
DESCRIPCIÓN DE LA PROPUESTA</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</si>
  <si>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</si>
  <si>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1.1. Situación actual</t>
  </si>
  <si>
    <t xml:space="preserve">1.3. Mercado destino y descripción del mismo </t>
  </si>
  <si>
    <t xml:space="preserve"> 1.4. Registro de acciones relacionadas con actividades de comercio exterior</t>
  </si>
  <si>
    <t xml:space="preserve"> 2. Pertinencia y justificación del proyecto</t>
  </si>
  <si>
    <t>ANEXO 2
AVANCE REQUISITOS DE CERTIFICACIÓN</t>
  </si>
  <si>
    <t>Norma:</t>
  </si>
  <si>
    <t>Requisito de Certificación  (para el caso de los laboratorios - acreditación)</t>
  </si>
  <si>
    <t>Estado actual</t>
  </si>
  <si>
    <t>% de Cumplimiento</t>
  </si>
  <si>
    <t>Total porcentaje de cumplimiento</t>
  </si>
  <si>
    <t>ANEXO 2
ESQUEMA DE INTERVENCIÓN</t>
  </si>
  <si>
    <t>Etapa</t>
  </si>
  <si>
    <t>Cod. Resultado</t>
  </si>
  <si>
    <t>Descripción General del Resultado</t>
  </si>
  <si>
    <t>Cod. Actividad</t>
  </si>
  <si>
    <t>Actividades</t>
  </si>
  <si>
    <t>Indicador de medición</t>
  </si>
  <si>
    <t>ETAPA 1. ALISTAMIENTO</t>
  </si>
  <si>
    <t>1.1</t>
  </si>
  <si>
    <t>1.1.1</t>
  </si>
  <si>
    <t>1.1.2</t>
  </si>
  <si>
    <t>1.1.3</t>
  </si>
  <si>
    <t>1.1.4</t>
  </si>
  <si>
    <t>1.1.5</t>
  </si>
  <si>
    <t>1.2</t>
  </si>
  <si>
    <t>1.2.1</t>
  </si>
  <si>
    <t>1.2.2</t>
  </si>
  <si>
    <t>1.2.3</t>
  </si>
  <si>
    <t>1.2.4</t>
  </si>
  <si>
    <t>1.2.5</t>
  </si>
  <si>
    <t>1.2.6</t>
  </si>
  <si>
    <t>1.3</t>
  </si>
  <si>
    <t>1.3.1</t>
  </si>
  <si>
    <t>1.3.2</t>
  </si>
  <si>
    <t>1.3.3</t>
  </si>
  <si>
    <t>1.3.4</t>
  </si>
  <si>
    <t>1.3.5</t>
  </si>
  <si>
    <t>1.3.6</t>
  </si>
  <si>
    <t>1.4</t>
  </si>
  <si>
    <t>1.4.1</t>
  </si>
  <si>
    <t>1.4.2</t>
  </si>
  <si>
    <t>1.4.3</t>
  </si>
  <si>
    <t>1.4.4</t>
  </si>
  <si>
    <t>1.4.5</t>
  </si>
  <si>
    <t>1.4.6</t>
  </si>
  <si>
    <t>1.5</t>
  </si>
  <si>
    <t>1.5.1</t>
  </si>
  <si>
    <t>1.5.2</t>
  </si>
  <si>
    <t>1.5.3</t>
  </si>
  <si>
    <t>1.5.4</t>
  </si>
  <si>
    <t>1.5.5</t>
  </si>
  <si>
    <t>1.5.6</t>
  </si>
  <si>
    <t>1.5.7</t>
  </si>
  <si>
    <t>ETAPA 2. AUDITORÍA Y CERTIFICACIÓN</t>
  </si>
  <si>
    <t>2.1</t>
  </si>
  <si>
    <t>2.1.1</t>
  </si>
  <si>
    <t>2.1.2</t>
  </si>
  <si>
    <t>2.1.3</t>
  </si>
  <si>
    <t>2.1.4</t>
  </si>
  <si>
    <t>2.1.5</t>
  </si>
  <si>
    <t>2.2</t>
  </si>
  <si>
    <t>2.2.1</t>
  </si>
  <si>
    <t>2.2.2</t>
  </si>
  <si>
    <t>2.2.3</t>
  </si>
  <si>
    <t>2.2.4</t>
  </si>
  <si>
    <t>2.2.5</t>
  </si>
  <si>
    <t>2.3</t>
  </si>
  <si>
    <t>2.3.1</t>
  </si>
  <si>
    <t>2.3.2</t>
  </si>
  <si>
    <t>2.3.3</t>
  </si>
  <si>
    <t>2.3.4</t>
  </si>
  <si>
    <t>2.3.5</t>
  </si>
  <si>
    <t>ANEXO 2. DESARROLLO METODOLOGÍCO</t>
  </si>
  <si>
    <t>GRONOGRAMA</t>
  </si>
  <si>
    <t>Propuesta metodologíca para el desarrollo de actividades</t>
  </si>
  <si>
    <t>Mes inicio</t>
  </si>
  <si>
    <t>Mes final</t>
  </si>
  <si>
    <t>Fuentes de verificación</t>
  </si>
  <si>
    <t>ANEXO 2. BASE DE CÁLCULO DEL PRESUPUESTO</t>
  </si>
  <si>
    <t xml:space="preserve">Nombre del recurso (Consultores, cursos, ensayos laboratorio, ensayos de aptitud, auditoría, certificación/acreditación, otros) </t>
  </si>
  <si>
    <t>Rubro (Según los rubros cofinanciables establecidos en los términos de referencia)</t>
  </si>
  <si>
    <t>Unidad de medida</t>
  </si>
  <si>
    <t>Cantidad</t>
  </si>
  <si>
    <t>Valor unitario</t>
  </si>
  <si>
    <t>Valor total actividad</t>
  </si>
  <si>
    <t>Valor total del resultado</t>
  </si>
  <si>
    <t>Cofinanciación por parte de Colombia Productiva</t>
  </si>
  <si>
    <t>Contrapartida en efectivo</t>
  </si>
  <si>
    <t>CONTRAPARTIDA</t>
  </si>
  <si>
    <t>TOTAL</t>
  </si>
  <si>
    <t>PORCENTAJES</t>
  </si>
  <si>
    <t>ANEXO 2. EQUIPO EJECUTOR (Responsables al interior de la empresa y los consultores a contratar)</t>
  </si>
  <si>
    <t>Cargo o tarea en el proyecto</t>
  </si>
  <si>
    <t>Tipo de persona</t>
  </si>
  <si>
    <t>Formación Académica</t>
  </si>
  <si>
    <t xml:space="preserve">Descripción de Experiencia profesional </t>
  </si>
  <si>
    <t>Años de experiencia laboral general</t>
  </si>
  <si>
    <t>Años de experiencia específica en las actividades a desarrollar</t>
  </si>
  <si>
    <t>Relación con la empresa</t>
  </si>
  <si>
    <t xml:space="preserve"> Perfil Organismo de Evaluación de la Conformidad OEC</t>
  </si>
  <si>
    <t>Nombre OEC(Organismo Evaluador de la Conformidad):</t>
  </si>
  <si>
    <t>ANEXO 2</t>
  </si>
  <si>
    <t xml:space="preserve">Presentacion y Descripcion </t>
  </si>
  <si>
    <t xml:space="preserve">Auditoría - Certificación/acreditación </t>
  </si>
  <si>
    <t>Escriba o seleccione su Codigo CIIU</t>
  </si>
  <si>
    <t>Descripción</t>
  </si>
  <si>
    <t>Procesamiento y conservación de carne y productos cárnicos</t>
  </si>
  <si>
    <t>Procesamiento y conservación de pescados, crustáceos y moluscos</t>
  </si>
  <si>
    <t>Procesamiento y conservación de frutas, legumbres, hortalizas y tubérculos</t>
  </si>
  <si>
    <t>Extracción de aceites de origen vegetal crudos</t>
  </si>
  <si>
    <t>Elaboración de aceites y grasas de origen vegetal refinados</t>
  </si>
  <si>
    <t>Elaboración de aceites y grasas de origen animal</t>
  </si>
  <si>
    <t>Elaboración de productos lácteos</t>
  </si>
  <si>
    <t>Elaboración de productos de molinería</t>
  </si>
  <si>
    <t>Elaboración de almidones y productos derivados del almidón</t>
  </si>
  <si>
    <t>Trilla de café</t>
  </si>
  <si>
    <t>Descafeinado, tostión y molienda del café</t>
  </si>
  <si>
    <t>Otros derivados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</si>
  <si>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</si>
  <si>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</si>
  <si>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</si>
  <si>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</si>
  <si>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</si>
  <si>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</si>
  <si>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</si>
  <si>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</si>
  <si>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</si>
  <si>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</si>
  <si>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</si>
  <si>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bebidas no alcohólicas, producción de aguas minerales y otras aguas embotelladas</t>
  </si>
  <si>
    <t>Fabricación de productos farmacéuticos, sustancias químicas medicinales y productos botánicos de uso farmacéutico</t>
  </si>
  <si>
    <t>Comercio al por mayor de productos farmacéuticos, medicinales, cosméticos y de tocador</t>
  </si>
  <si>
    <t>Comercio al por menor de productos farmacéuticos y medicinales, cosméticos y artículos de tocador en establecimientos especializados</t>
  </si>
  <si>
    <t>Fabricación de instrumentos, aparatos y materiales médicos y odontológicos (incluido mobiliario)</t>
  </si>
  <si>
    <t>Fabricación de aeronaves, naves espaciales y de maquinaria conexa</t>
  </si>
  <si>
    <t>Construcción de barcos y de estructuras flotantes</t>
  </si>
  <si>
    <t>Construcción de embarcaciones de recreo y deporte</t>
  </si>
  <si>
    <t>Fabricación de llantas y neumáticos de caucho</t>
  </si>
  <si>
    <t>Fabricación de vehículos automotores y sus motores</t>
  </si>
  <si>
    <t>Fabricación de carrocerías para vehículos automotores; fabricación de remolques y semirremolques</t>
  </si>
  <si>
    <t>Fabricación de partes, piezas (autopartes) y accesorios (lujos) para vehículos automotores</t>
  </si>
  <si>
    <t>Fabricación de motocicletas</t>
  </si>
  <si>
    <t>5.1</t>
  </si>
  <si>
    <t>5.2</t>
  </si>
  <si>
    <t>5.2.1</t>
  </si>
  <si>
    <t>6. Desarrollo metodologíco</t>
  </si>
  <si>
    <t>5.2.2</t>
  </si>
  <si>
    <t>5.2.3</t>
  </si>
  <si>
    <t>5.2.4</t>
  </si>
  <si>
    <t>5.2.5</t>
  </si>
  <si>
    <t>5.2.6</t>
  </si>
  <si>
    <t>5.2.7</t>
  </si>
  <si>
    <t>5.2.8</t>
  </si>
  <si>
    <t>5.2.9</t>
  </si>
  <si>
    <t xml:space="preserve">Auditoría - Certificación/acreditación  </t>
  </si>
  <si>
    <t xml:space="preserve">Asistencia técnica </t>
  </si>
  <si>
    <t xml:space="preserve"> JUSTIFICACIÓN Y RESUMEN DE LOS PROCESOS PARA LA OBTENCIÓN DE LA CERTIFICACIÓN</t>
  </si>
  <si>
    <t xml:space="preserve">RESUMEN PROCESO DE ALISTAMIENTO  </t>
  </si>
  <si>
    <t>5.3</t>
  </si>
  <si>
    <r>
      <rPr>
        <b/>
        <sz val="11"/>
        <color theme="1"/>
        <rFont val="Aptos Narrow"/>
        <family val="2"/>
        <scheme val="minor"/>
      </rPr>
      <t>Nota:</t>
    </r>
    <r>
      <rPr>
        <sz val="11"/>
        <color theme="1"/>
        <rFont val="Aptos Narrow"/>
        <family val="2"/>
        <scheme val="minor"/>
      </rPr>
      <t xml:space="preserve"> Para el caso de </t>
    </r>
    <r>
      <rPr>
        <b/>
        <sz val="11"/>
        <color theme="1"/>
        <rFont val="Aptos Narrow"/>
        <family val="2"/>
        <scheme val="minor"/>
      </rPr>
      <t>EMPRESAS productoras de frutas</t>
    </r>
    <r>
      <rPr>
        <sz val="11"/>
        <color theme="1"/>
        <rFont val="Aptos Narrow"/>
        <family val="2"/>
        <scheme val="minor"/>
      </rPr>
      <t xml:space="preserve"> en el caso de aquellos que actúan como proveedores de empresas exportadoras, estos deberán presentar el registro de Predio Productor exportador emitido por el ICA. 
Para el caso de </t>
    </r>
    <r>
      <rPr>
        <b/>
        <sz val="11"/>
        <color theme="1"/>
        <rFont val="Aptos Narrow"/>
        <family val="2"/>
        <scheme val="minor"/>
      </rPr>
      <t>EMPRESAS productoras de cosméticos</t>
    </r>
    <r>
      <rPr>
        <sz val="11"/>
        <color theme="1"/>
        <rFont val="Aptos Narrow"/>
        <family val="2"/>
        <scheme val="minor"/>
      </rPr>
      <t xml:space="preserve"> deberán presentar el certificado de capacidad de producción emitido por INVIMA. </t>
    </r>
  </si>
  <si>
    <t>4.1.3.PUNTAJES ADICIONALES</t>
  </si>
  <si>
    <t>6.</t>
  </si>
  <si>
    <t>PUNTAJES ADICIONALES (Si aplica)</t>
  </si>
  <si>
    <t>6.1</t>
  </si>
  <si>
    <t>6.2</t>
  </si>
  <si>
    <t>Proyectos para certificar productos (Anexo No. 2 - Hoja 1. Información PA)</t>
  </si>
  <si>
    <t>6.3</t>
  </si>
  <si>
    <t>Proyectos de adaptación al cambio climático, negocios verdes, economía circular y/o hidrógeno verde (Anexo No. 2 - Hoja 1. Información PA y Anexo No. 6)</t>
  </si>
  <si>
    <t>6.4</t>
  </si>
  <si>
    <t>6.5</t>
  </si>
  <si>
    <t>Personas de especial protección constitucional (Anexo No. 2 - Hoja 1. Información PA y anexo No. 7)</t>
  </si>
  <si>
    <t>DESCRIPCIÓN</t>
  </si>
  <si>
    <t>Pertenecer a los sectores priorizados en la lista de los sectores productivos de COLOMBIA PRODUCTIVA. (Anexo No. 9)</t>
  </si>
  <si>
    <t>6.6</t>
  </si>
  <si>
    <t>Formato FTGAD15. (Anexo No 7)</t>
  </si>
  <si>
    <t>Certificación del pago de Parafiscales y aportes al Sistema de Seguridad Social</t>
  </si>
  <si>
    <t>Certificado de existencia y representación legal</t>
  </si>
  <si>
    <t>Certificación bancaria</t>
  </si>
  <si>
    <t>Diligencie en su totalidad todas las hojas de este anexo 2, que contiene la propuesta y que incluye:</t>
  </si>
  <si>
    <t>1. Información puntaje adicional</t>
  </si>
  <si>
    <t>2. Información del proyecto</t>
  </si>
  <si>
    <t>5. Esquema de intervención</t>
  </si>
  <si>
    <t>8. Equipo ejecutor</t>
  </si>
  <si>
    <t>9. Certificación</t>
  </si>
  <si>
    <t>Proyectos para certificados de calidad en sostenibilidad (Anexo No. 2 - Hoja 1. Información PA)</t>
  </si>
  <si>
    <t>4. Avance de certificación (anexar soporte de avance)</t>
  </si>
  <si>
    <t xml:space="preserve"> 1.Diagnóstico del sector  y antecedentes de la empresa</t>
  </si>
  <si>
    <t>1.2. Descripción del problema (Necesidad u oportunidad)</t>
  </si>
  <si>
    <t xml:space="preserve"> 1.5. Modelo de comercio exterior</t>
  </si>
  <si>
    <t>Nota: Anexar evidencia de avance</t>
  </si>
  <si>
    <t>MESES</t>
  </si>
  <si>
    <t>Marcar con X o N/A, según corresponda.</t>
  </si>
  <si>
    <t>Pueden participar micro, pequeñas y medianas empresas de cualquier parte del país que pertenezcan a sectores de agroalimentos, manufactura y servicios formen parte de los sectores de Colombia Productiva, en el marco de las apuestas productivas definidas en la Política Nacional de Desarrollo Productivo - CONPES 3866 de 2016, incluidas las empresas que incursionen en certificaciones de calidad o acreditación de alcances o métodos de laboratorios bajo la norma internacional ISO/IEC 17025 de 2017 . Por favor verifique que el codigo CIIU de su empresa o razon social se encuentre listado en el documento que contiene la lista de los sectores productivos de COLOMBIA PRODUCTIVA. (Hoja 1, Anexo No.9)</t>
  </si>
  <si>
    <t>Empresas de la politica de reindustrializacion (ver Hoja 2, anexo No.9) que también hagan parte de la Lista Sectores Productivos Colombia Productiva. Hoja 1, anexo No. 9)</t>
  </si>
  <si>
    <t>Objetivo general del proyecto:</t>
  </si>
  <si>
    <t>3. Descripción técnica del proyecto</t>
  </si>
  <si>
    <t>Proceso</t>
  </si>
  <si>
    <t>Nombre del proceso</t>
  </si>
  <si>
    <t>Riesgo identificado en la etapa</t>
  </si>
  <si>
    <t>Estrategia de mitigación de riesgo en la etapa</t>
  </si>
  <si>
    <t>ANEXO 2
DESCRIPCIÓN TÉCNICA DEL PROYECTO</t>
  </si>
  <si>
    <t xml:space="preserve">2.1. Perfil de Producto o Servicio  </t>
  </si>
  <si>
    <t xml:space="preserve">Presentacion y descripción </t>
  </si>
  <si>
    <t xml:space="preserve">Asistencia Técnica </t>
  </si>
  <si>
    <t>Número de procesos totales de la empresa</t>
  </si>
  <si>
    <t>Número de procesos estandarizados de la empresa</t>
  </si>
  <si>
    <t>7. Presupuesto</t>
  </si>
  <si>
    <t>Otras (indicar nombre del aportante)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</si>
</sst>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0_-;\-&quot;$&quot;* #,##0_-;_-&quot;$&quot;* &quot;-&quot;_-;_-@_-"/>
  </numFmts>
  <fonts count="26" x14ac:knownFonts="1">
    <font>
      <sz val="11"/>
      <color theme="1"/>
      <name val="Aptos Narrow"/>
      <family val="2"/>
      <scheme val="minor"/>
    </font>
    <font>
      <sz val="11"/>
      <color theme="1"/>
      <name val="Aptos Narrow"/>
      <family val="2"/>
      <scheme val="minor"/>
    </font>
    <font>
      <b/>
      <sz val="11"/>
      <color theme="0"/>
      <name val="Aptos Narrow"/>
      <family val="2"/>
      <scheme val="minor"/>
    </font>
    <font>
      <b/>
      <sz val="11"/>
      <color theme="1"/>
      <name val="Aptos Narrow"/>
      <family val="2"/>
      <scheme val="minor"/>
    </font>
    <font>
      <b/>
      <sz val="14"/>
      <color theme="0"/>
      <name val="Aptos Narrow"/>
      <family val="2"/>
      <scheme val="minor"/>
    </font>
    <font>
      <sz val="11"/>
      <name val="Aptos Narrow"/>
      <family val="2"/>
      <scheme val="minor"/>
    </font>
    <font>
      <sz val="9"/>
      <color indexed="81"/>
      <name val="Tahoma"/>
      <family val="2"/>
    </font>
    <font>
      <b/>
      <sz val="9"/>
      <color indexed="81"/>
      <name val="Tahoma"/>
      <family val="2"/>
    </font>
    <font>
      <i/>
      <sz val="9"/>
      <name val="Aptos Narrow"/>
      <family val="2"/>
      <scheme val="minor"/>
    </font>
    <font>
      <b/>
      <sz val="14"/>
      <name val="Aptos Narrow"/>
      <family val="2"/>
      <scheme val="minor"/>
    </font>
    <font>
      <sz val="10"/>
      <name val="Arial"/>
      <family val="2"/>
    </font>
    <font>
      <b/>
      <sz val="12"/>
      <name val="Aptos Narrow"/>
      <family val="2"/>
      <scheme val="minor"/>
    </font>
    <font>
      <i/>
      <sz val="8"/>
      <color theme="1" tint="0.34998626667073579"/>
      <name val="Aptos Narrow"/>
      <family val="2"/>
      <scheme val="minor"/>
    </font>
    <font>
      <b/>
      <sz val="11"/>
      <name val="Aptos Narrow"/>
      <family val="2"/>
      <scheme val="minor"/>
    </font>
    <font>
      <b/>
      <sz val="11"/>
      <color rgb="FFFF0000"/>
      <name val="Aptos Narrow"/>
      <family val="2"/>
      <scheme val="minor"/>
    </font>
    <font>
      <sz val="10"/>
      <color rgb="FF000000"/>
      <name val="Arial"/>
      <family val="2"/>
    </font>
    <font>
      <b/>
      <sz val="12"/>
      <color theme="0"/>
      <name val="Aptos Narrow"/>
      <family val="2"/>
      <scheme val="minor"/>
    </font>
    <font>
      <b/>
      <sz val="12"/>
      <color indexed="8"/>
      <name val="Aptos Narrow"/>
      <family val="2"/>
      <scheme val="minor"/>
    </font>
    <font>
      <u/>
      <sz val="12"/>
      <name val="Aptos Narrow"/>
      <family val="2"/>
      <scheme val="minor"/>
    </font>
    <font>
      <sz val="8"/>
      <name val="Aptos Narrow"/>
      <family val="2"/>
      <scheme val="minor"/>
    </font>
    <font>
      <sz val="18"/>
      <color theme="1"/>
      <name val="Aptos Narrow"/>
      <family val="2"/>
      <scheme val="minor"/>
    </font>
    <font>
      <i/>
      <sz val="12"/>
      <name val="Aptos Narrow"/>
      <family val="2"/>
      <scheme val="minor"/>
    </font>
    <font>
      <sz val="10"/>
      <color rgb="FF000000"/>
      <name val="Aptos Narrow"/>
      <family val="2"/>
      <scheme val="minor"/>
    </font>
    <font>
      <b/>
      <sz val="9"/>
      <name val="Aptos Narrow"/>
      <family val="2"/>
      <scheme val="minor"/>
    </font>
    <font>
      <sz val="9"/>
      <color theme="1"/>
      <name val="Aptos Narrow"/>
      <family val="2"/>
      <scheme val="minor"/>
    </font>
    <font>
      <b/>
      <sz val="8"/>
      <name val="Aptos Narrow"/>
      <family val="2"/>
      <scheme val="minor"/>
    </font>
  </fonts>
  <fills count="10">
    <fill>
      <patternFill patternType="none"/>
    </fill>
    <fill>
      <patternFill patternType="gray125"/>
    </fill>
    <fill>
      <patternFill patternType="solid">
        <fgColor rgb="FF002060"/>
        <bgColor indexed="64"/>
      </patternFill>
    </fill>
    <fill>
      <patternFill patternType="solid">
        <fgColor theme="4"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4" tint="0.79998168889431442"/>
        <bgColor indexed="64"/>
      </patternFill>
    </fill>
    <fill>
      <patternFill patternType="solid">
        <fgColor theme="3" tint="0.89999084444715716"/>
        <bgColor indexed="64"/>
      </patternFill>
    </fill>
  </fills>
  <borders count="138">
    <border>
      <left/>
      <right/>
      <top/>
      <bottom/>
      <diagonal/>
    </border>
    <border>
      <left style="medium">
        <color indexed="64"/>
      </left>
      <right/>
      <top style="medium">
        <color indexed="64"/>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style="medium">
        <color indexed="64"/>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thin">
        <color auto="1"/>
      </left>
      <right style="medium">
        <color auto="1"/>
      </right>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auto="1"/>
      </right>
      <top style="thin">
        <color theme="1"/>
      </top>
      <bottom style="thin">
        <color auto="1"/>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0" tint="-0.249977111117893"/>
      </left>
      <right style="thin">
        <color theme="1"/>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1"/>
      </bottom>
      <diagonal/>
    </border>
    <border>
      <left style="thin">
        <color theme="0" tint="-0.249977111117893"/>
      </left>
      <right style="thin">
        <color theme="1"/>
      </right>
      <top style="thin">
        <color theme="0" tint="-0.249977111117893"/>
      </top>
      <bottom style="thin">
        <color theme="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theme="1"/>
      </top>
      <bottom/>
      <diagonal/>
    </border>
    <border>
      <left/>
      <right style="thin">
        <color theme="1"/>
      </right>
      <top style="thin">
        <color theme="1"/>
      </top>
      <bottom style="thin">
        <color theme="1"/>
      </bottom>
      <diagonal/>
    </border>
    <border>
      <left/>
      <right style="thin">
        <color auto="1"/>
      </right>
      <top style="thin">
        <color theme="1"/>
      </top>
      <bottom/>
      <diagonal/>
    </border>
    <border>
      <left/>
      <right/>
      <top/>
      <bottom style="thin">
        <color theme="1"/>
      </bottom>
      <diagonal/>
    </border>
    <border>
      <left/>
      <right style="thin">
        <color theme="0" tint="-0.249977111117893"/>
      </right>
      <top/>
      <bottom style="thin">
        <color theme="1"/>
      </bottom>
      <diagonal/>
    </border>
    <border>
      <left/>
      <right style="thin">
        <color theme="1"/>
      </right>
      <top/>
      <bottom style="thin">
        <color theme="1"/>
      </bottom>
      <diagonal/>
    </border>
    <border>
      <left style="thin">
        <color theme="1"/>
      </left>
      <right style="thin">
        <color theme="0" tint="-0.249977111117893"/>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1"/>
      </bottom>
      <diagonal/>
    </border>
    <border>
      <left style="thin">
        <color theme="1"/>
      </left>
      <right style="thin">
        <color auto="1"/>
      </right>
      <top style="thin">
        <color theme="1"/>
      </top>
      <bottom/>
      <diagonal/>
    </border>
    <border>
      <left/>
      <right/>
      <top style="thin">
        <color auto="1"/>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auto="1"/>
      </bottom>
      <diagonal/>
    </border>
    <border>
      <left/>
      <right style="thin">
        <color theme="1"/>
      </right>
      <top style="thin">
        <color auto="1"/>
      </top>
      <bottom style="thin">
        <color theme="1"/>
      </bottom>
      <diagonal/>
    </border>
    <border>
      <left style="thin">
        <color auto="1"/>
      </left>
      <right style="thin">
        <color theme="1"/>
      </right>
      <top style="thin">
        <color auto="1"/>
      </top>
      <bottom style="thin">
        <color auto="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1"/>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1"/>
      </bottom>
      <diagonal/>
    </border>
    <border>
      <left/>
      <right/>
      <top style="thin">
        <color theme="0" tint="-0.249977111117893"/>
      </top>
      <bottom style="thin">
        <color theme="1"/>
      </bottom>
      <diagonal/>
    </border>
    <border>
      <left/>
      <right style="thin">
        <color theme="1"/>
      </right>
      <top style="thin">
        <color theme="0" tint="-0.249977111117893"/>
      </top>
      <bottom style="thin">
        <color theme="1"/>
      </bottom>
      <diagonal/>
    </border>
    <border>
      <left/>
      <right style="thin">
        <color theme="0" tint="-0.249977111117893"/>
      </right>
      <top style="thin">
        <color theme="0" tint="-0.249977111117893"/>
      </top>
      <bottom style="thin">
        <color theme="1"/>
      </bottom>
      <diagonal/>
    </border>
    <border>
      <left style="thin">
        <color theme="1"/>
      </left>
      <right style="thin">
        <color auto="1"/>
      </right>
      <top/>
      <bottom/>
      <diagonal/>
    </border>
    <border>
      <left style="thin">
        <color auto="1"/>
      </left>
      <right/>
      <top style="thin">
        <color theme="1"/>
      </top>
      <bottom/>
      <diagonal/>
    </border>
    <border>
      <left style="thin">
        <color auto="1"/>
      </left>
      <right style="thin">
        <color auto="1"/>
      </right>
      <top style="thin">
        <color theme="1"/>
      </top>
      <bottom style="thin">
        <color auto="1"/>
      </bottom>
      <diagonal/>
    </border>
    <border>
      <left style="thin">
        <color theme="1"/>
      </left>
      <right style="thin">
        <color auto="1"/>
      </right>
      <top style="thin">
        <color auto="1"/>
      </top>
      <bottom style="thin">
        <color auto="1"/>
      </bottom>
      <diagonal/>
    </border>
    <border>
      <left style="thin">
        <color theme="1"/>
      </left>
      <right style="thin">
        <color auto="1"/>
      </right>
      <top style="thin">
        <color auto="1"/>
      </top>
      <bottom/>
      <diagonal/>
    </border>
    <border>
      <left style="thin">
        <color auto="1"/>
      </left>
      <right style="thin">
        <color theme="1"/>
      </right>
      <top style="thin">
        <color auto="1"/>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bottom style="thin">
        <color indexed="64"/>
      </bottom>
      <diagonal/>
    </border>
    <border>
      <left style="thin">
        <color theme="1"/>
      </left>
      <right style="thin">
        <color auto="1"/>
      </right>
      <top/>
      <bottom style="thin">
        <color auto="1"/>
      </bottom>
      <diagonal/>
    </border>
    <border>
      <left style="thin">
        <color auto="1"/>
      </left>
      <right style="thin">
        <color theme="1"/>
      </right>
      <top/>
      <bottom style="thin">
        <color auto="1"/>
      </bottom>
      <diagonal/>
    </border>
    <border>
      <left/>
      <right style="thin">
        <color theme="1"/>
      </right>
      <top style="thin">
        <color auto="1"/>
      </top>
      <bottom/>
      <diagonal/>
    </border>
    <border>
      <left style="thin">
        <color theme="1"/>
      </left>
      <right/>
      <top style="thin">
        <color theme="1"/>
      </top>
      <bottom style="thin">
        <color auto="1"/>
      </bottom>
      <diagonal/>
    </border>
    <border>
      <left style="thin">
        <color theme="1"/>
      </left>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rgb="FFFF0000"/>
      </left>
      <right style="thin">
        <color rgb="FFFF0000"/>
      </right>
      <top style="thin">
        <color rgb="FFFF0000"/>
      </top>
      <bottom style="thin">
        <color rgb="FFFF0000"/>
      </bottom>
      <diagonal/>
    </border>
    <border>
      <left style="thin">
        <color auto="1"/>
      </left>
      <right style="thin">
        <color theme="1"/>
      </right>
      <top/>
      <bottom/>
      <diagonal/>
    </border>
    <border>
      <left style="thin">
        <color rgb="FFFF0000"/>
      </left>
      <right style="thin">
        <color rgb="FFFF0000"/>
      </right>
      <top style="thin">
        <color rgb="FFFF0000"/>
      </top>
      <bottom style="thin">
        <color theme="1"/>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0" tint="-0.249977111117893"/>
      </right>
      <top style="medium">
        <color indexed="64"/>
      </top>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top style="medium">
        <color indexed="64"/>
      </top>
      <bottom style="thin">
        <color theme="0" tint="-0.249977111117893"/>
      </bottom>
      <diagonal/>
    </border>
    <border>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theme="0" tint="-0.249977111117893"/>
      </right>
      <top/>
      <bottom/>
      <diagonal/>
    </border>
    <border>
      <left style="medium">
        <color indexed="64"/>
      </left>
      <right style="thin">
        <color theme="0" tint="-0.249977111117893"/>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theme="1"/>
      </left>
      <right/>
      <top style="thin">
        <color auto="1"/>
      </top>
      <bottom/>
      <diagonal/>
    </border>
    <border>
      <left style="thin">
        <color theme="1"/>
      </left>
      <right style="thin">
        <color theme="0" tint="-0.249977111117893"/>
      </right>
      <top/>
      <bottom style="thin">
        <color theme="0" tint="-0.249977111117893"/>
      </bottom>
      <diagonal/>
    </border>
    <border>
      <left/>
      <right style="thin">
        <color theme="1"/>
      </right>
      <top/>
      <bottom style="thin">
        <color theme="0" tint="-0.249977111117893"/>
      </bottom>
      <diagonal/>
    </border>
    <border>
      <left style="medium">
        <color indexed="64"/>
      </left>
      <right style="thin">
        <color theme="0" tint="-0.249977111117893"/>
      </right>
      <top style="medium">
        <color indexed="64"/>
      </top>
      <bottom style="thin">
        <color theme="0" tint="-0.249977111117893"/>
      </bottom>
      <diagonal/>
    </border>
    <border>
      <left/>
      <right style="thin">
        <color theme="1"/>
      </right>
      <top style="medium">
        <color indexed="64"/>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right style="thin">
        <color theme="1"/>
      </right>
      <top style="thin">
        <color theme="0" tint="-0.249977111117893"/>
      </top>
      <bottom style="medium">
        <color indexed="64"/>
      </bottom>
      <diagonal/>
    </border>
    <border>
      <left style="thin">
        <color theme="0" tint="-0.34998626667073579"/>
      </left>
      <right/>
      <top style="thin">
        <color theme="0" tint="-0.34998626667073579"/>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medium">
        <color indexed="64"/>
      </top>
      <bottom/>
      <diagonal/>
    </border>
    <border>
      <left/>
      <right style="medium">
        <color indexed="64"/>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thin">
        <color theme="0" tint="-0.249977111117893"/>
      </left>
      <right style="thin">
        <color theme="1"/>
      </right>
      <top/>
      <bottom style="thin">
        <color theme="0" tint="-0.249977111117893"/>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thin">
        <color theme="1"/>
      </right>
      <top style="thin">
        <color theme="1"/>
      </top>
      <bottom style="thin">
        <color theme="1"/>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5" fillId="0" borderId="0"/>
    <xf numFmtId="0" fontId="22" fillId="0" borderId="0"/>
    <xf numFmtId="164" fontId="10" fillId="0" borderId="0" applyFont="0" applyFill="0" applyBorder="0" applyAlignment="0" applyProtection="0"/>
  </cellStyleXfs>
  <cellXfs count="363">
    <xf numFmtId="0" fontId="0" fillId="0" borderId="0" xfId="0"/>
    <xf numFmtId="0" fontId="0" fillId="0" borderId="0" xfId="0" applyAlignment="1">
      <alignment horizontal="justify" vertical="justify"/>
    </xf>
    <xf numFmtId="0" fontId="2" fillId="3" borderId="3" xfId="0" applyFont="1" applyFill="1" applyBorder="1" applyAlignment="1">
      <alignment horizontal="center" vertical="center"/>
    </xf>
    <xf numFmtId="0" fontId="0" fillId="0" borderId="3" xfId="0" applyBorder="1"/>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xf>
    <xf numFmtId="0" fontId="0" fillId="0" borderId="3" xfId="0" applyBorder="1" applyAlignment="1">
      <alignment horizontal="center" vertical="center"/>
    </xf>
    <xf numFmtId="0" fontId="0" fillId="0" borderId="3" xfId="0" applyBorder="1" applyAlignment="1">
      <alignment horizontal="center"/>
    </xf>
    <xf numFmtId="0" fontId="0" fillId="4" borderId="0" xfId="0" applyFill="1"/>
    <xf numFmtId="0" fontId="14" fillId="4" borderId="0" xfId="0" applyFont="1" applyFill="1"/>
    <xf numFmtId="0" fontId="3" fillId="0" borderId="3" xfId="0" applyFont="1" applyBorder="1" applyAlignment="1">
      <alignment horizontal="center"/>
    </xf>
    <xf numFmtId="0" fontId="0" fillId="7" borderId="3" xfId="0" applyFill="1" applyBorder="1" applyAlignment="1">
      <alignment horizontal="center"/>
    </xf>
    <xf numFmtId="0" fontId="0" fillId="7" borderId="3" xfId="0" applyFill="1" applyBorder="1"/>
    <xf numFmtId="9" fontId="0" fillId="0" borderId="3" xfId="2" applyFont="1" applyBorder="1" applyAlignment="1">
      <alignment horizontal="center"/>
    </xf>
    <xf numFmtId="9" fontId="0" fillId="0" borderId="3" xfId="2" applyFont="1" applyBorder="1"/>
    <xf numFmtId="9" fontId="3" fillId="0" borderId="3" xfId="2" applyFont="1" applyBorder="1"/>
    <xf numFmtId="0" fontId="11" fillId="7" borderId="31" xfId="4" applyFont="1" applyFill="1" applyBorder="1" applyAlignment="1">
      <alignment vertical="center" wrapText="1"/>
    </xf>
    <xf numFmtId="0" fontId="11" fillId="7" borderId="31" xfId="4" applyFont="1" applyFill="1" applyBorder="1" applyAlignment="1">
      <alignment horizontal="center" vertical="center" wrapText="1"/>
    </xf>
    <xf numFmtId="0" fontId="11" fillId="7" borderId="43" xfId="4" applyFont="1" applyFill="1" applyBorder="1" applyAlignment="1">
      <alignment horizontal="center" vertical="center" wrapText="1"/>
    </xf>
    <xf numFmtId="0" fontId="11" fillId="7" borderId="64" xfId="4" applyFont="1" applyFill="1" applyBorder="1" applyAlignment="1">
      <alignment horizontal="left" vertical="center" wrapText="1"/>
    </xf>
    <xf numFmtId="0" fontId="11" fillId="7" borderId="7" xfId="4" applyFont="1" applyFill="1" applyBorder="1" applyAlignment="1">
      <alignment horizontal="left" vertical="center" wrapText="1"/>
    </xf>
    <xf numFmtId="0" fontId="11" fillId="7" borderId="5" xfId="4" applyFont="1" applyFill="1" applyBorder="1" applyAlignment="1">
      <alignment horizontal="left" vertical="center" wrapText="1"/>
    </xf>
    <xf numFmtId="0" fontId="11" fillId="7" borderId="52" xfId="4" applyFont="1" applyFill="1" applyBorder="1" applyAlignment="1">
      <alignment horizontal="left" vertical="center" wrapText="1"/>
    </xf>
    <xf numFmtId="0" fontId="11" fillId="7" borderId="65" xfId="4" applyFont="1" applyFill="1" applyBorder="1" applyAlignment="1">
      <alignment horizontal="center" vertical="center" wrapText="1"/>
    </xf>
    <xf numFmtId="0" fontId="11" fillId="7" borderId="32" xfId="4" applyFont="1" applyFill="1" applyBorder="1" applyAlignment="1">
      <alignment vertical="center" wrapText="1"/>
    </xf>
    <xf numFmtId="0" fontId="20" fillId="0" borderId="0" xfId="0" applyFont="1"/>
    <xf numFmtId="0" fontId="25" fillId="7" borderId="31" xfId="4" applyFont="1" applyFill="1" applyBorder="1" applyAlignment="1">
      <alignment vertical="center" wrapText="1"/>
    </xf>
    <xf numFmtId="0" fontId="11" fillId="7" borderId="29" xfId="4" applyFont="1" applyFill="1" applyBorder="1" applyAlignment="1">
      <alignment horizontal="center" vertical="center" wrapText="1"/>
    </xf>
    <xf numFmtId="0" fontId="11" fillId="7" borderId="29" xfId="4" applyFont="1" applyFill="1" applyBorder="1" applyAlignment="1">
      <alignment vertical="center" wrapText="1"/>
    </xf>
    <xf numFmtId="0" fontId="0" fillId="0" borderId="29" xfId="0" applyBorder="1" applyAlignment="1">
      <alignment horizontal="left" wrapText="1"/>
    </xf>
    <xf numFmtId="0" fontId="0" fillId="0" borderId="29" xfId="0" applyBorder="1"/>
    <xf numFmtId="0" fontId="0" fillId="0" borderId="29" xfId="0" applyBorder="1" applyAlignment="1">
      <alignment wrapText="1"/>
    </xf>
    <xf numFmtId="0" fontId="0" fillId="0" borderId="29" xfId="0" applyBorder="1" applyAlignment="1">
      <alignment horizontal="left" vertical="center"/>
    </xf>
    <xf numFmtId="0" fontId="0" fillId="0" borderId="29" xfId="0" applyBorder="1" applyAlignment="1">
      <alignment horizontal="center" wrapText="1"/>
    </xf>
    <xf numFmtId="0" fontId="3" fillId="0" borderId="3" xfId="0" applyFont="1"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1" fillId="7" borderId="31" xfId="4" applyFont="1" applyFill="1" applyBorder="1" applyAlignment="1">
      <alignment horizontal="left" vertical="center" wrapText="1"/>
    </xf>
    <xf numFmtId="0" fontId="3" fillId="0" borderId="25" xfId="0" applyFont="1" applyBorder="1" applyAlignment="1" applyProtection="1">
      <alignment vertical="center" wrapText="1"/>
      <protection locked="0"/>
    </xf>
    <xf numFmtId="0" fontId="0" fillId="0" borderId="24" xfId="0" applyBorder="1" applyProtection="1">
      <protection locked="0"/>
    </xf>
    <xf numFmtId="44" fontId="0" fillId="0" borderId="24" xfId="1" applyFont="1" applyBorder="1" applyProtection="1">
      <protection locked="0"/>
    </xf>
    <xf numFmtId="0" fontId="0" fillId="0" borderId="33" xfId="0" applyBorder="1" applyProtection="1">
      <protection locked="0"/>
    </xf>
    <xf numFmtId="0" fontId="3" fillId="0" borderId="45" xfId="0" applyFont="1" applyBorder="1" applyAlignment="1" applyProtection="1">
      <alignment vertical="center" wrapText="1"/>
      <protection locked="0"/>
    </xf>
    <xf numFmtId="0" fontId="0" fillId="0" borderId="34" xfId="0" applyBorder="1" applyProtection="1">
      <protection locked="0"/>
    </xf>
    <xf numFmtId="44" fontId="0" fillId="0" borderId="34" xfId="1" applyFont="1" applyBorder="1" applyProtection="1">
      <protection locked="0"/>
    </xf>
    <xf numFmtId="0" fontId="0" fillId="0" borderId="35" xfId="0" applyBorder="1" applyProtection="1">
      <protection locked="0"/>
    </xf>
    <xf numFmtId="44" fontId="0" fillId="0" borderId="33" xfId="1" applyFont="1" applyBorder="1" applyProtection="1">
      <protection locked="0"/>
    </xf>
    <xf numFmtId="44" fontId="0" fillId="0" borderId="35" xfId="1" applyFont="1" applyBorder="1" applyProtection="1">
      <protection locked="0"/>
    </xf>
    <xf numFmtId="44" fontId="0" fillId="6" borderId="0" xfId="1" applyFont="1" applyFill="1" applyBorder="1" applyAlignment="1" applyProtection="1">
      <alignment horizontal="center"/>
      <protection locked="0"/>
    </xf>
    <xf numFmtId="0" fontId="0" fillId="0" borderId="0" xfId="0" applyProtection="1">
      <protection locked="0"/>
    </xf>
    <xf numFmtId="9" fontId="20" fillId="0" borderId="44" xfId="2" applyFont="1" applyBorder="1" applyProtection="1">
      <protection locked="0"/>
    </xf>
    <xf numFmtId="0" fontId="0" fillId="0" borderId="12" xfId="0" applyBorder="1" applyProtection="1">
      <protection locked="0"/>
    </xf>
    <xf numFmtId="0" fontId="0" fillId="0" borderId="3" xfId="0" applyBorder="1" applyProtection="1">
      <protection locked="0"/>
    </xf>
    <xf numFmtId="0" fontId="0" fillId="0" borderId="55" xfId="0" applyBorder="1" applyProtection="1">
      <protection locked="0"/>
    </xf>
    <xf numFmtId="0" fontId="11" fillId="7" borderId="49" xfId="4" applyFont="1" applyFill="1" applyBorder="1" applyAlignment="1">
      <alignment horizontal="left" vertical="center" wrapText="1"/>
    </xf>
    <xf numFmtId="0" fontId="11" fillId="7" borderId="43" xfId="4" applyFont="1" applyFill="1" applyBorder="1" applyAlignment="1">
      <alignment horizontal="left" vertical="center" wrapText="1"/>
    </xf>
    <xf numFmtId="0" fontId="23" fillId="7" borderId="49" xfId="4" applyFont="1" applyFill="1" applyBorder="1" applyAlignment="1">
      <alignment horizontal="center" vertical="center" wrapText="1"/>
    </xf>
    <xf numFmtId="0" fontId="23" fillId="7" borderId="43" xfId="4"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38" xfId="0" applyFont="1" applyBorder="1" applyAlignment="1" applyProtection="1">
      <alignment horizontal="center" vertical="center" textRotation="90" wrapText="1"/>
      <protection locked="0"/>
    </xf>
    <xf numFmtId="0" fontId="0" fillId="0" borderId="44" xfId="0" applyBorder="1" applyAlignment="1" applyProtection="1">
      <alignment horizontal="center"/>
      <protection locked="0"/>
    </xf>
    <xf numFmtId="0" fontId="3" fillId="0" borderId="25"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3" fillId="0" borderId="44" xfId="0" applyFont="1" applyBorder="1" applyAlignment="1" applyProtection="1">
      <alignment horizontal="center" vertical="center" textRotation="90" wrapText="1"/>
      <protection locked="0"/>
    </xf>
    <xf numFmtId="0" fontId="3" fillId="0" borderId="44"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0" borderId="79" xfId="0" applyFont="1" applyBorder="1" applyAlignment="1" applyProtection="1">
      <alignment vertical="center" wrapText="1"/>
      <protection locked="0"/>
    </xf>
    <xf numFmtId="0" fontId="0" fillId="7" borderId="8" xfId="0" applyFill="1" applyBorder="1" applyAlignment="1">
      <alignment horizontal="center"/>
    </xf>
    <xf numFmtId="0" fontId="0" fillId="7" borderId="8" xfId="0" applyFill="1" applyBorder="1"/>
    <xf numFmtId="0" fontId="3" fillId="0" borderId="29" xfId="0" applyFont="1" applyBorder="1" applyAlignment="1">
      <alignment horizontal="center"/>
    </xf>
    <xf numFmtId="0" fontId="0" fillId="0" borderId="86" xfId="0" applyBorder="1" applyProtection="1">
      <protection locked="0"/>
    </xf>
    <xf numFmtId="0" fontId="0" fillId="0" borderId="9" xfId="0" applyBorder="1" applyProtection="1">
      <protection locked="0"/>
    </xf>
    <xf numFmtId="0" fontId="0" fillId="0" borderId="8" xfId="0" applyBorder="1" applyProtection="1">
      <protection locked="0"/>
    </xf>
    <xf numFmtId="0" fontId="0" fillId="0" borderId="75" xfId="0" applyBorder="1" applyProtection="1">
      <protection locked="0"/>
    </xf>
    <xf numFmtId="0" fontId="3" fillId="0" borderId="88" xfId="0" applyFont="1" applyBorder="1" applyAlignment="1" applyProtection="1">
      <alignment horizontal="center" vertical="center" wrapText="1"/>
      <protection locked="0"/>
    </xf>
    <xf numFmtId="0" fontId="3" fillId="0" borderId="88" xfId="0" applyFont="1" applyBorder="1" applyAlignment="1" applyProtection="1">
      <alignment vertical="center" wrapText="1"/>
      <protection locked="0"/>
    </xf>
    <xf numFmtId="0" fontId="0" fillId="0" borderId="89" xfId="0" applyBorder="1" applyProtection="1">
      <protection locked="0"/>
    </xf>
    <xf numFmtId="0" fontId="0" fillId="0" borderId="2" xfId="0" applyBorder="1" applyProtection="1">
      <protection locked="0"/>
    </xf>
    <xf numFmtId="0" fontId="0" fillId="0" borderId="93" xfId="0" applyBorder="1" applyProtection="1">
      <protection locked="0"/>
    </xf>
    <xf numFmtId="0" fontId="0" fillId="0" borderId="94" xfId="0" applyBorder="1" applyProtection="1">
      <protection locked="0"/>
    </xf>
    <xf numFmtId="0" fontId="0" fillId="0" borderId="15" xfId="0" applyBorder="1" applyProtection="1">
      <protection locked="0"/>
    </xf>
    <xf numFmtId="0" fontId="3" fillId="0" borderId="97" xfId="0" applyFont="1" applyBorder="1" applyAlignment="1" applyProtection="1">
      <alignment horizontal="center" vertical="center" wrapText="1"/>
      <protection locked="0"/>
    </xf>
    <xf numFmtId="0" fontId="3" fillId="0" borderId="97" xfId="0" applyFont="1" applyBorder="1" applyAlignment="1" applyProtection="1">
      <alignment vertical="center" wrapText="1"/>
      <protection locked="0"/>
    </xf>
    <xf numFmtId="0" fontId="0" fillId="0" borderId="98" xfId="0" applyBorder="1" applyProtection="1">
      <protection locked="0"/>
    </xf>
    <xf numFmtId="0" fontId="0" fillId="0" borderId="102" xfId="0" applyBorder="1" applyProtection="1">
      <protection locked="0"/>
    </xf>
    <xf numFmtId="0" fontId="0" fillId="0" borderId="103" xfId="0" applyBorder="1" applyProtection="1">
      <protection locked="0"/>
    </xf>
    <xf numFmtId="0" fontId="0" fillId="0" borderId="104" xfId="0" applyBorder="1" applyProtection="1">
      <protection locked="0"/>
    </xf>
    <xf numFmtId="0" fontId="3" fillId="0" borderId="82" xfId="0" applyFont="1" applyBorder="1" applyAlignment="1" applyProtection="1">
      <alignment vertical="center" wrapText="1"/>
      <protection locked="0"/>
    </xf>
    <xf numFmtId="0" fontId="3" fillId="0" borderId="115" xfId="0" applyFont="1" applyBorder="1" applyAlignment="1" applyProtection="1">
      <alignment vertical="center" wrapText="1"/>
      <protection locked="0"/>
    </xf>
    <xf numFmtId="0" fontId="3" fillId="0" borderId="120" xfId="0" applyFont="1" applyBorder="1" applyAlignment="1" applyProtection="1">
      <alignment vertical="center" wrapText="1"/>
      <protection locked="0"/>
    </xf>
    <xf numFmtId="44" fontId="0" fillId="6" borderId="56" xfId="1" applyFont="1" applyFill="1" applyBorder="1" applyAlignment="1" applyProtection="1">
      <alignment horizontal="center"/>
      <protection locked="0"/>
    </xf>
    <xf numFmtId="44" fontId="0" fillId="6" borderId="57" xfId="1" applyFont="1" applyFill="1" applyBorder="1" applyAlignment="1" applyProtection="1">
      <alignment horizontal="center"/>
      <protection locked="0"/>
    </xf>
    <xf numFmtId="44" fontId="0" fillId="6" borderId="61" xfId="1" applyFont="1" applyFill="1" applyBorder="1" applyAlignment="1" applyProtection="1">
      <alignment horizontal="center"/>
      <protection locked="0"/>
    </xf>
    <xf numFmtId="44" fontId="0" fillId="0" borderId="58" xfId="1" applyFont="1" applyBorder="1" applyProtection="1">
      <protection locked="0"/>
    </xf>
    <xf numFmtId="44" fontId="0" fillId="0" borderId="63" xfId="1" applyFont="1" applyBorder="1" applyProtection="1">
      <protection locked="0"/>
    </xf>
    <xf numFmtId="44" fontId="0" fillId="8" borderId="29" xfId="1" applyFont="1" applyFill="1" applyBorder="1" applyProtection="1">
      <protection locked="0"/>
    </xf>
    <xf numFmtId="0" fontId="0" fillId="0" borderId="124" xfId="0" applyBorder="1" applyProtection="1">
      <protection locked="0"/>
    </xf>
    <xf numFmtId="0" fontId="0" fillId="0" borderId="125" xfId="0" applyBorder="1" applyProtection="1">
      <protection locked="0"/>
    </xf>
    <xf numFmtId="0" fontId="3" fillId="0" borderId="3" xfId="0" applyFont="1" applyBorder="1" applyAlignment="1">
      <alignment horizontal="center" textRotation="90" wrapText="1"/>
    </xf>
    <xf numFmtId="0" fontId="3" fillId="0" borderId="4" xfId="0" applyFont="1" applyBorder="1" applyAlignment="1">
      <alignment horizontal="center" textRotation="90"/>
    </xf>
    <xf numFmtId="0" fontId="3" fillId="0" borderId="5" xfId="0" applyFont="1" applyBorder="1" applyAlignment="1">
      <alignment horizontal="center" textRotation="90"/>
    </xf>
    <xf numFmtId="0" fontId="3" fillId="0" borderId="5" xfId="0" applyFont="1" applyBorder="1" applyAlignment="1">
      <alignment horizontal="center" textRotation="90"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0" borderId="3" xfId="0" applyFont="1" applyBorder="1" applyAlignment="1">
      <alignment horizontal="center"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11" xfId="0" applyBorder="1" applyAlignment="1">
      <alignment horizontal="left" vertical="justify"/>
    </xf>
    <xf numFmtId="0" fontId="0" fillId="0" borderId="12" xfId="0" applyBorder="1" applyAlignment="1">
      <alignment horizontal="left" vertical="justify"/>
    </xf>
    <xf numFmtId="0" fontId="0" fillId="0" borderId="0" xfId="0" applyAlignment="1">
      <alignment horizontal="center"/>
    </xf>
    <xf numFmtId="0" fontId="0" fillId="0" borderId="10" xfId="0" applyBorder="1" applyAlignment="1">
      <alignment horizontal="center"/>
    </xf>
    <xf numFmtId="0" fontId="3" fillId="0" borderId="3"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39" xfId="0" applyBorder="1" applyAlignment="1">
      <alignment horizontal="center"/>
    </xf>
    <xf numFmtId="0" fontId="0" fillId="0" borderId="40" xfId="0" applyBorder="1" applyAlignment="1">
      <alignment horizontal="center"/>
    </xf>
    <xf numFmtId="0" fontId="0" fillId="0" borderId="42" xfId="0" applyBorder="1" applyAlignment="1">
      <alignment horizontal="center"/>
    </xf>
    <xf numFmtId="0" fontId="0" fillId="0" borderId="29" xfId="0" applyBorder="1" applyAlignment="1">
      <alignment horizontal="left" vertical="center" wrapText="1"/>
    </xf>
    <xf numFmtId="0" fontId="0" fillId="0" borderId="29" xfId="0" applyBorder="1" applyAlignment="1">
      <alignment horizontal="center"/>
    </xf>
    <xf numFmtId="0" fontId="0" fillId="0" borderId="29" xfId="0" applyBorder="1" applyAlignment="1">
      <alignment horizontal="center" vertical="justify"/>
    </xf>
    <xf numFmtId="0" fontId="4" fillId="2" borderId="29" xfId="0" applyFont="1" applyFill="1" applyBorder="1" applyAlignment="1">
      <alignment horizontal="center" vertical="center" wrapText="1"/>
    </xf>
    <xf numFmtId="0" fontId="11" fillId="7" borderId="29" xfId="4" applyFont="1" applyFill="1" applyBorder="1" applyAlignment="1">
      <alignment horizontal="center" vertical="center" wrapText="1"/>
    </xf>
    <xf numFmtId="0" fontId="14" fillId="4" borderId="39" xfId="0" applyFont="1" applyFill="1" applyBorder="1" applyAlignment="1">
      <alignment horizontal="center"/>
    </xf>
    <xf numFmtId="0" fontId="14" fillId="4" borderId="40" xfId="0" applyFont="1" applyFill="1" applyBorder="1" applyAlignment="1">
      <alignment horizontal="center"/>
    </xf>
    <xf numFmtId="0" fontId="14" fillId="4" borderId="42" xfId="0" applyFont="1" applyFill="1" applyBorder="1" applyAlignment="1">
      <alignment horizontal="center"/>
    </xf>
    <xf numFmtId="0" fontId="12" fillId="0" borderId="13" xfId="0" applyFont="1" applyBorder="1" applyAlignment="1">
      <alignment horizontal="left" vertical="top" wrapText="1"/>
    </xf>
    <xf numFmtId="0" fontId="12" fillId="0" borderId="19" xfId="0" applyFont="1" applyBorder="1" applyAlignment="1">
      <alignment horizontal="left" vertical="top" wrapText="1"/>
    </xf>
    <xf numFmtId="0" fontId="12" fillId="0" borderId="6" xfId="0" applyFont="1" applyBorder="1" applyAlignment="1">
      <alignment horizontal="left" vertical="top" wrapText="1"/>
    </xf>
    <xf numFmtId="0" fontId="11" fillId="5" borderId="16" xfId="4" applyFont="1" applyFill="1" applyBorder="1" applyAlignment="1">
      <alignment horizontal="center" vertical="center" wrapText="1"/>
    </xf>
    <xf numFmtId="0" fontId="11" fillId="5" borderId="17" xfId="4" applyFont="1" applyFill="1" applyBorder="1" applyAlignment="1">
      <alignment horizontal="center" vertical="center" wrapText="1"/>
    </xf>
    <xf numFmtId="0" fontId="11" fillId="5" borderId="18" xfId="4" applyFont="1" applyFill="1" applyBorder="1" applyAlignment="1">
      <alignment horizontal="center" vertical="center" wrapText="1"/>
    </xf>
    <xf numFmtId="0" fontId="11" fillId="5" borderId="14" xfId="4" applyFont="1" applyFill="1" applyBorder="1" applyAlignment="1">
      <alignment horizontal="center" vertical="center" wrapText="1"/>
    </xf>
    <xf numFmtId="0" fontId="11" fillId="5" borderId="3" xfId="4" applyFont="1" applyFill="1" applyBorder="1" applyAlignment="1">
      <alignment horizontal="center" vertical="center" wrapText="1"/>
    </xf>
    <xf numFmtId="0" fontId="11" fillId="5" borderId="15" xfId="4" applyFont="1" applyFill="1" applyBorder="1" applyAlignment="1">
      <alignment horizontal="center" vertical="center"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4" fillId="2" borderId="0" xfId="0" applyFont="1" applyFill="1" applyAlignment="1">
      <alignment horizontal="left" vertical="center" wrapText="1"/>
    </xf>
    <xf numFmtId="0" fontId="4" fillId="2" borderId="7" xfId="0" applyFont="1" applyFill="1" applyBorder="1" applyAlignment="1">
      <alignment horizontal="left" vertical="center" wrapText="1"/>
    </xf>
    <xf numFmtId="0" fontId="0" fillId="0" borderId="9" xfId="0" applyBorder="1" applyAlignment="1">
      <alignment horizontal="center"/>
    </xf>
    <xf numFmtId="0" fontId="0" fillId="4" borderId="13" xfId="0" applyFill="1" applyBorder="1" applyAlignment="1">
      <alignment horizontal="center"/>
    </xf>
    <xf numFmtId="0" fontId="0" fillId="4" borderId="19" xfId="0" applyFill="1" applyBorder="1" applyAlignment="1">
      <alignment horizontal="center"/>
    </xf>
    <xf numFmtId="0" fontId="0" fillId="4" borderId="21" xfId="0" applyFill="1" applyBorder="1" applyAlignment="1">
      <alignment horizontal="center"/>
    </xf>
    <xf numFmtId="0" fontId="0" fillId="4" borderId="0" xfId="0" applyFill="1" applyAlignment="1">
      <alignment horizontal="center"/>
    </xf>
    <xf numFmtId="0" fontId="0" fillId="4" borderId="22" xfId="0" applyFill="1" applyBorder="1" applyAlignment="1">
      <alignment horizontal="center"/>
    </xf>
    <xf numFmtId="0" fontId="0" fillId="4" borderId="10" xfId="0" applyFill="1" applyBorder="1" applyAlignment="1">
      <alignment horizontal="center"/>
    </xf>
    <xf numFmtId="0" fontId="0" fillId="4" borderId="6" xfId="0" applyFill="1" applyBorder="1" applyAlignment="1">
      <alignment horizontal="center"/>
    </xf>
    <xf numFmtId="0" fontId="5" fillId="4" borderId="14" xfId="3" applyFont="1" applyFill="1" applyBorder="1" applyAlignment="1">
      <alignment horizontal="center" vertical="center"/>
    </xf>
    <xf numFmtId="0" fontId="5" fillId="4" borderId="3" xfId="3" applyFont="1" applyFill="1" applyBorder="1" applyAlignment="1">
      <alignment horizontal="center" vertical="center"/>
    </xf>
    <xf numFmtId="0" fontId="5" fillId="4" borderId="15" xfId="3" applyFont="1" applyFill="1" applyBorder="1" applyAlignment="1">
      <alignment horizontal="center" vertical="center"/>
    </xf>
    <xf numFmtId="0" fontId="8" fillId="4" borderId="20" xfId="0" applyFont="1" applyFill="1" applyBorder="1" applyAlignment="1">
      <alignment horizontal="center" wrapText="1"/>
    </xf>
    <xf numFmtId="0" fontId="8" fillId="4" borderId="8" xfId="0" applyFont="1" applyFill="1" applyBorder="1" applyAlignment="1">
      <alignment horizontal="center" wrapText="1"/>
    </xf>
    <xf numFmtId="0" fontId="8" fillId="4" borderId="23" xfId="0" applyFont="1" applyFill="1" applyBorder="1" applyAlignment="1">
      <alignment horizontal="center" wrapText="1"/>
    </xf>
    <xf numFmtId="0" fontId="5" fillId="4" borderId="16" xfId="0" applyFont="1" applyFill="1" applyBorder="1" applyAlignment="1">
      <alignment horizontal="center"/>
    </xf>
    <xf numFmtId="0" fontId="5" fillId="4" borderId="17" xfId="0" applyFont="1" applyFill="1" applyBorder="1" applyAlignment="1">
      <alignment horizontal="center"/>
    </xf>
    <xf numFmtId="0" fontId="5" fillId="4" borderId="18" xfId="0" applyFont="1" applyFill="1" applyBorder="1" applyAlignment="1">
      <alignment horizontal="center"/>
    </xf>
    <xf numFmtId="0" fontId="9" fillId="5" borderId="14"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15" xfId="0" applyFont="1" applyFill="1" applyBorder="1" applyAlignment="1">
      <alignment horizontal="center" vertical="center"/>
    </xf>
    <xf numFmtId="0" fontId="13" fillId="4" borderId="14" xfId="3" applyFont="1" applyFill="1" applyBorder="1" applyAlignment="1">
      <alignment horizontal="justify" vertical="center"/>
    </xf>
    <xf numFmtId="0" fontId="13" fillId="4" borderId="3" xfId="3" applyFont="1" applyFill="1" applyBorder="1" applyAlignment="1">
      <alignment horizontal="justify" vertical="center"/>
    </xf>
    <xf numFmtId="0" fontId="13" fillId="4" borderId="15" xfId="3" applyFont="1" applyFill="1" applyBorder="1" applyAlignment="1">
      <alignment horizontal="justify" vertical="center"/>
    </xf>
    <xf numFmtId="0" fontId="16"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0" fillId="0" borderId="21" xfId="0" applyBorder="1" applyAlignment="1">
      <alignment horizontal="center"/>
    </xf>
    <xf numFmtId="0" fontId="0" fillId="0" borderId="7" xfId="0" applyBorder="1" applyAlignment="1">
      <alignment horizontal="center"/>
    </xf>
    <xf numFmtId="0" fontId="9" fillId="5" borderId="13" xfId="0" applyFont="1" applyFill="1" applyBorder="1" applyAlignment="1">
      <alignment horizontal="left" vertical="center"/>
    </xf>
    <xf numFmtId="0" fontId="9" fillId="5" borderId="19" xfId="0" applyFont="1" applyFill="1" applyBorder="1" applyAlignment="1">
      <alignment horizontal="left" vertical="center"/>
    </xf>
    <xf numFmtId="0" fontId="9" fillId="5" borderId="6" xfId="0" applyFont="1" applyFill="1" applyBorder="1" applyAlignment="1">
      <alignment horizontal="left" vertical="center"/>
    </xf>
    <xf numFmtId="0" fontId="0" fillId="0" borderId="11" xfId="0"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0" borderId="22" xfId="0" applyBorder="1" applyAlignment="1">
      <alignment horizontal="center"/>
    </xf>
    <xf numFmtId="0" fontId="9" fillId="5" borderId="13"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6" xfId="0" applyFont="1" applyFill="1" applyBorder="1" applyAlignment="1">
      <alignment horizontal="center" vertical="center"/>
    </xf>
    <xf numFmtId="0" fontId="0" fillId="7" borderId="11" xfId="0" applyFill="1" applyBorder="1" applyAlignment="1">
      <alignment horizontal="center"/>
    </xf>
    <xf numFmtId="0" fontId="0" fillId="7" borderId="17" xfId="0" applyFill="1" applyBorder="1" applyAlignment="1">
      <alignment horizontal="center"/>
    </xf>
    <xf numFmtId="0" fontId="0" fillId="7" borderId="12" xfId="0" applyFill="1" applyBorder="1" applyAlignment="1">
      <alignment horizontal="center"/>
    </xf>
    <xf numFmtId="0" fontId="3" fillId="0" borderId="11" xfId="0" applyFont="1" applyBorder="1" applyAlignment="1">
      <alignment horizontal="right"/>
    </xf>
    <xf numFmtId="0" fontId="0" fillId="0" borderId="17" xfId="0" applyBorder="1" applyAlignment="1">
      <alignment horizontal="right"/>
    </xf>
    <xf numFmtId="0" fontId="0" fillId="0" borderId="12" xfId="0" applyBorder="1" applyAlignment="1">
      <alignment horizontal="right"/>
    </xf>
    <xf numFmtId="0" fontId="0" fillId="0" borderId="3" xfId="0" applyBorder="1" applyAlignment="1">
      <alignment horizontal="center"/>
    </xf>
    <xf numFmtId="0" fontId="0" fillId="4" borderId="36" xfId="0" applyFill="1" applyBorder="1" applyAlignment="1">
      <alignment horizontal="center"/>
    </xf>
    <xf numFmtId="0" fontId="0" fillId="4" borderId="41" xfId="0" applyFill="1" applyBorder="1" applyAlignment="1">
      <alignment horizontal="center"/>
    </xf>
    <xf numFmtId="0" fontId="0" fillId="4" borderId="37" xfId="0" applyFill="1" applyBorder="1" applyAlignment="1">
      <alignment horizontal="center"/>
    </xf>
    <xf numFmtId="0" fontId="0" fillId="4" borderId="73" xfId="0" applyFill="1" applyBorder="1" applyAlignment="1">
      <alignment horizontal="center"/>
    </xf>
    <xf numFmtId="0" fontId="0" fillId="4" borderId="51" xfId="0" applyFill="1" applyBorder="1" applyAlignment="1">
      <alignment horizontal="center"/>
    </xf>
    <xf numFmtId="0" fontId="4" fillId="2" borderId="52" xfId="0" applyFont="1" applyFill="1" applyBorder="1" applyAlignment="1">
      <alignment horizontal="center" vertical="center" wrapText="1"/>
    </xf>
    <xf numFmtId="0" fontId="0" fillId="0" borderId="53" xfId="0" applyBorder="1" applyAlignment="1">
      <alignment horizontal="center"/>
    </xf>
    <xf numFmtId="0" fontId="8" fillId="4" borderId="64" xfId="0" applyFont="1" applyFill="1" applyBorder="1" applyAlignment="1">
      <alignment horizontal="center" wrapText="1"/>
    </xf>
    <xf numFmtId="0" fontId="8" fillId="4" borderId="5" xfId="0" applyFont="1" applyFill="1" applyBorder="1" applyAlignment="1">
      <alignment horizontal="center" wrapText="1"/>
    </xf>
    <xf numFmtId="0" fontId="8" fillId="4" borderId="84" xfId="0" applyFont="1" applyFill="1" applyBorder="1" applyAlignment="1">
      <alignment horizontal="center" wrapText="1"/>
    </xf>
    <xf numFmtId="0" fontId="0" fillId="7" borderId="22" xfId="0" applyFill="1" applyBorder="1" applyAlignment="1">
      <alignment horizontal="center"/>
    </xf>
    <xf numFmtId="0" fontId="0" fillId="7" borderId="10" xfId="0" applyFill="1" applyBorder="1" applyAlignment="1">
      <alignment horizontal="center"/>
    </xf>
    <xf numFmtId="0" fontId="0" fillId="7" borderId="9" xfId="0" applyFill="1" applyBorder="1" applyAlignment="1">
      <alignment horizontal="center"/>
    </xf>
    <xf numFmtId="0" fontId="8" fillId="4" borderId="37" xfId="0" applyFont="1" applyFill="1" applyBorder="1" applyAlignment="1">
      <alignment horizontal="center" wrapText="1"/>
    </xf>
    <xf numFmtId="0" fontId="8" fillId="4" borderId="0" xfId="0" applyFont="1" applyFill="1" applyAlignment="1">
      <alignment horizontal="center" wrapText="1"/>
    </xf>
    <xf numFmtId="0" fontId="8" fillId="4" borderId="38" xfId="0" applyFont="1" applyFill="1" applyBorder="1" applyAlignment="1">
      <alignment horizontal="center" wrapText="1"/>
    </xf>
    <xf numFmtId="0" fontId="8" fillId="4" borderId="44" xfId="0" applyFont="1" applyFill="1" applyBorder="1" applyAlignment="1">
      <alignment horizontal="center" wrapText="1"/>
    </xf>
    <xf numFmtId="0" fontId="8" fillId="4" borderId="83" xfId="0" applyFont="1" applyFill="1" applyBorder="1" applyAlignment="1">
      <alignment horizontal="center" wrapText="1"/>
    </xf>
    <xf numFmtId="0" fontId="8" fillId="4" borderId="85" xfId="0" applyFont="1" applyFill="1" applyBorder="1" applyAlignment="1">
      <alignment horizontal="center" wrapText="1"/>
    </xf>
    <xf numFmtId="0" fontId="8" fillId="4" borderId="52" xfId="0" applyFont="1" applyFill="1" applyBorder="1" applyAlignment="1">
      <alignment horizontal="center" wrapText="1"/>
    </xf>
    <xf numFmtId="0" fontId="8" fillId="4" borderId="46" xfId="0" applyFont="1" applyFill="1" applyBorder="1" applyAlignment="1">
      <alignment horizontal="center" wrapText="1"/>
    </xf>
    <xf numFmtId="0" fontId="0" fillId="0" borderId="79" xfId="0" applyBorder="1" applyAlignment="1" applyProtection="1">
      <alignment horizontal="center"/>
      <protection locked="0"/>
    </xf>
    <xf numFmtId="0" fontId="0" fillId="0" borderId="118" xfId="0" applyBorder="1" applyAlignment="1" applyProtection="1">
      <alignment horizontal="center"/>
      <protection locked="0"/>
    </xf>
    <xf numFmtId="0" fontId="0" fillId="0" borderId="115" xfId="0" applyBorder="1" applyAlignment="1" applyProtection="1">
      <alignment horizontal="center"/>
      <protection locked="0"/>
    </xf>
    <xf numFmtId="0" fontId="0" fillId="0" borderId="120" xfId="0" applyBorder="1" applyAlignment="1" applyProtection="1">
      <alignment horizontal="center"/>
      <protection locked="0"/>
    </xf>
    <xf numFmtId="0" fontId="3" fillId="0" borderId="115" xfId="0" applyFont="1" applyBorder="1" applyAlignment="1" applyProtection="1">
      <alignment horizontal="center" vertical="center" wrapText="1"/>
      <protection locked="0"/>
    </xf>
    <xf numFmtId="0" fontId="3" fillId="0" borderId="79" xfId="0" applyFont="1" applyBorder="1" applyAlignment="1" applyProtection="1">
      <alignment horizontal="center" vertical="center" wrapText="1"/>
      <protection locked="0"/>
    </xf>
    <xf numFmtId="0" fontId="3" fillId="0" borderId="120" xfId="0" applyFont="1" applyBorder="1" applyAlignment="1" applyProtection="1">
      <alignment horizontal="center" vertical="center" wrapText="1"/>
      <protection locked="0"/>
    </xf>
    <xf numFmtId="0" fontId="0" fillId="0" borderId="121" xfId="0" applyBorder="1" applyAlignment="1" applyProtection="1">
      <alignment horizontal="center"/>
      <protection locked="0"/>
    </xf>
    <xf numFmtId="0" fontId="0" fillId="0" borderId="116" xfId="0" applyBorder="1" applyAlignment="1" applyProtection="1">
      <alignment horizontal="center"/>
      <protection locked="0"/>
    </xf>
    <xf numFmtId="0" fontId="3" fillId="9" borderId="79" xfId="0" applyFont="1" applyFill="1" applyBorder="1" applyAlignment="1" applyProtection="1">
      <alignment horizontal="center" vertical="center" textRotation="90" wrapText="1"/>
      <protection locked="0"/>
    </xf>
    <xf numFmtId="0" fontId="0" fillId="0" borderId="82" xfId="0" applyBorder="1" applyAlignment="1" applyProtection="1">
      <alignment horizontal="center"/>
      <protection locked="0"/>
    </xf>
    <xf numFmtId="0" fontId="3" fillId="0" borderId="114" xfId="0" applyFont="1" applyBorder="1" applyAlignment="1" applyProtection="1">
      <alignment horizontal="center" vertical="center" wrapText="1"/>
      <protection locked="0"/>
    </xf>
    <xf numFmtId="0" fontId="3" fillId="0" borderId="117" xfId="0" applyFont="1" applyBorder="1" applyAlignment="1" applyProtection="1">
      <alignment horizontal="center" vertical="center" wrapText="1"/>
      <protection locked="0"/>
    </xf>
    <xf numFmtId="0" fontId="3" fillId="0" borderId="119" xfId="0" applyFont="1" applyBorder="1" applyAlignment="1" applyProtection="1">
      <alignment horizontal="center" vertical="center" wrapText="1"/>
      <protection locked="0"/>
    </xf>
    <xf numFmtId="0" fontId="3" fillId="0" borderId="122" xfId="0" applyFont="1" applyBorder="1" applyAlignment="1" applyProtection="1">
      <alignment horizontal="center" vertical="center" wrapText="1"/>
      <protection locked="0"/>
    </xf>
    <xf numFmtId="0" fontId="8" fillId="4" borderId="4" xfId="0" applyFont="1" applyFill="1" applyBorder="1" applyAlignment="1">
      <alignment horizontal="center" wrapText="1"/>
    </xf>
    <xf numFmtId="0" fontId="11" fillId="7" borderId="31" xfId="4" applyFont="1" applyFill="1" applyBorder="1" applyAlignment="1">
      <alignment horizontal="left" vertical="center" wrapText="1"/>
    </xf>
    <xf numFmtId="0" fontId="0" fillId="0" borderId="123" xfId="0" applyBorder="1" applyAlignment="1" applyProtection="1">
      <alignment horizontal="center"/>
      <protection locked="0"/>
    </xf>
    <xf numFmtId="0" fontId="3" fillId="0" borderId="80" xfId="0" applyFont="1" applyBorder="1" applyAlignment="1" applyProtection="1">
      <alignment vertical="center" wrapText="1"/>
      <protection locked="0"/>
    </xf>
    <xf numFmtId="0" fontId="3" fillId="0" borderId="81" xfId="0" applyFont="1" applyBorder="1" applyAlignment="1" applyProtection="1">
      <alignment vertical="center" wrapText="1"/>
      <protection locked="0"/>
    </xf>
    <xf numFmtId="0" fontId="3" fillId="0" borderId="82" xfId="0" applyFont="1" applyBorder="1" applyAlignment="1" applyProtection="1">
      <alignment vertical="center" wrapText="1"/>
      <protection locked="0"/>
    </xf>
    <xf numFmtId="0" fontId="3" fillId="0" borderId="126" xfId="0" applyFont="1" applyBorder="1" applyAlignment="1" applyProtection="1">
      <alignment vertical="center" wrapText="1"/>
      <protection locked="0"/>
    </xf>
    <xf numFmtId="0" fontId="3" fillId="0" borderId="127" xfId="0" applyFont="1" applyBorder="1" applyAlignment="1" applyProtection="1">
      <alignment vertical="center" wrapText="1"/>
      <protection locked="0"/>
    </xf>
    <xf numFmtId="0" fontId="3" fillId="0" borderId="128" xfId="0" applyFont="1" applyBorder="1" applyAlignment="1" applyProtection="1">
      <alignment vertical="center" wrapText="1"/>
      <protection locked="0"/>
    </xf>
    <xf numFmtId="0" fontId="0" fillId="4" borderId="7" xfId="0" applyFill="1" applyBorder="1" applyAlignment="1">
      <alignment horizontal="center"/>
    </xf>
    <xf numFmtId="0" fontId="0" fillId="4" borderId="9" xfId="0" applyFill="1" applyBorder="1" applyAlignment="1">
      <alignment horizont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0" borderId="82" xfId="0" applyFont="1" applyBorder="1" applyAlignment="1" applyProtection="1">
      <alignment horizontal="center" vertical="center" wrapText="1"/>
      <protection locked="0"/>
    </xf>
    <xf numFmtId="0" fontId="3" fillId="0" borderId="79" xfId="0" applyFont="1" applyBorder="1" applyAlignment="1" applyProtection="1">
      <alignment vertical="center" wrapText="1"/>
      <protection locked="0"/>
    </xf>
    <xf numFmtId="0" fontId="3" fillId="0" borderId="113" xfId="0" applyFont="1" applyBorder="1" applyAlignment="1" applyProtection="1">
      <alignment vertical="center" wrapText="1"/>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63" xfId="0" applyBorder="1" applyAlignment="1" applyProtection="1">
      <alignment horizontal="center"/>
      <protection locked="0"/>
    </xf>
    <xf numFmtId="0" fontId="8" fillId="4" borderId="39" xfId="0" applyFont="1" applyFill="1" applyBorder="1" applyAlignment="1">
      <alignment horizontal="center" wrapText="1"/>
    </xf>
    <xf numFmtId="0" fontId="8" fillId="4" borderId="40" xfId="0" applyFont="1" applyFill="1" applyBorder="1" applyAlignment="1">
      <alignment horizontal="center" wrapText="1"/>
    </xf>
    <xf numFmtId="0" fontId="8" fillId="4" borderId="42" xfId="0" applyFont="1" applyFill="1" applyBorder="1" applyAlignment="1">
      <alignment horizontal="center" wrapText="1"/>
    </xf>
    <xf numFmtId="0" fontId="0" fillId="4" borderId="38" xfId="0" applyFill="1" applyBorder="1" applyAlignment="1">
      <alignment horizontal="center"/>
    </xf>
    <xf numFmtId="0" fontId="0" fillId="4" borderId="44" xfId="0" applyFill="1" applyBorder="1" applyAlignment="1">
      <alignment horizontal="center"/>
    </xf>
    <xf numFmtId="0" fontId="0" fillId="0" borderId="52" xfId="0" applyBorder="1" applyAlignment="1">
      <alignment horizontal="center"/>
    </xf>
    <xf numFmtId="0" fontId="0" fillId="0" borderId="56"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99" xfId="0" applyBorder="1" applyAlignment="1" applyProtection="1">
      <alignment horizontal="center"/>
      <protection locked="0"/>
    </xf>
    <xf numFmtId="0" fontId="0" fillId="0" borderId="100" xfId="0" applyBorder="1" applyAlignment="1" applyProtection="1">
      <alignment horizontal="center"/>
      <protection locked="0"/>
    </xf>
    <xf numFmtId="0" fontId="0" fillId="0" borderId="101"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90" xfId="0" applyBorder="1" applyAlignment="1" applyProtection="1">
      <alignment horizontal="center"/>
      <protection locked="0"/>
    </xf>
    <xf numFmtId="0" fontId="0" fillId="0" borderId="91" xfId="0" applyBorder="1" applyAlignment="1" applyProtection="1">
      <alignment horizontal="center"/>
      <protection locked="0"/>
    </xf>
    <xf numFmtId="0" fontId="0" fillId="0" borderId="92" xfId="0" applyBorder="1" applyAlignment="1" applyProtection="1">
      <alignment horizontal="center"/>
      <protection locked="0"/>
    </xf>
    <xf numFmtId="0" fontId="0" fillId="0" borderId="112" xfId="0" applyBorder="1" applyAlignment="1" applyProtection="1">
      <alignment horizontal="center"/>
      <protection locked="0"/>
    </xf>
    <xf numFmtId="0" fontId="0" fillId="0" borderId="107"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62" xfId="0" applyBorder="1" applyAlignment="1" applyProtection="1">
      <alignment horizontal="center"/>
      <protection locked="0"/>
    </xf>
    <xf numFmtId="0" fontId="0" fillId="0" borderId="109"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89" xfId="0" applyBorder="1" applyAlignment="1" applyProtection="1">
      <alignment horizontal="center"/>
      <protection locked="0"/>
    </xf>
    <xf numFmtId="0" fontId="3" fillId="0" borderId="36" xfId="0" applyFont="1" applyBorder="1" applyAlignment="1" applyProtection="1">
      <alignment horizontal="center" vertical="center" textRotation="90" wrapText="1"/>
      <protection locked="0"/>
    </xf>
    <xf numFmtId="0" fontId="3" fillId="0" borderId="37" xfId="0" applyFont="1" applyBorder="1" applyAlignment="1" applyProtection="1">
      <alignment horizontal="center" vertical="center" textRotation="90" wrapText="1"/>
      <protection locked="0"/>
    </xf>
    <xf numFmtId="0" fontId="3" fillId="0" borderId="38" xfId="0" applyFont="1" applyBorder="1" applyAlignment="1" applyProtection="1">
      <alignment horizontal="center" vertical="center" textRotation="90" wrapText="1"/>
      <protection locked="0"/>
    </xf>
    <xf numFmtId="0" fontId="3" fillId="0" borderId="108" xfId="0" applyFont="1" applyBorder="1" applyAlignment="1" applyProtection="1">
      <alignment horizontal="center" vertical="center" wrapText="1"/>
      <protection locked="0"/>
    </xf>
    <xf numFmtId="0" fontId="3" fillId="0" borderId="110" xfId="0" applyFont="1" applyBorder="1" applyAlignment="1" applyProtection="1">
      <alignment horizontal="center" vertical="center" wrapText="1"/>
      <protection locked="0"/>
    </xf>
    <xf numFmtId="0" fontId="3" fillId="0" borderId="111" xfId="0" applyFont="1" applyBorder="1" applyAlignment="1" applyProtection="1">
      <alignment horizontal="center" vertical="center" wrapText="1"/>
      <protection locked="0"/>
    </xf>
    <xf numFmtId="0" fontId="3" fillId="0" borderId="106"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0" fillId="0" borderId="86" xfId="0" applyBorder="1" applyAlignment="1" applyProtection="1">
      <alignment horizontal="center"/>
      <protection locked="0"/>
    </xf>
    <xf numFmtId="0" fontId="11" fillId="7" borderId="50" xfId="4" applyFont="1" applyFill="1" applyBorder="1" applyAlignment="1">
      <alignment horizontal="center" vertical="center" wrapText="1"/>
    </xf>
    <xf numFmtId="0" fontId="11" fillId="7" borderId="54" xfId="4" applyFont="1" applyFill="1" applyBorder="1" applyAlignment="1">
      <alignment horizontal="center" vertical="center" wrapText="1"/>
    </xf>
    <xf numFmtId="0" fontId="4" fillId="2" borderId="52" xfId="0" applyFont="1" applyFill="1" applyBorder="1" applyAlignment="1">
      <alignment horizontal="left" vertical="center" wrapText="1"/>
    </xf>
    <xf numFmtId="0" fontId="11" fillId="7" borderId="5" xfId="4" applyFont="1" applyFill="1" applyBorder="1" applyAlignment="1">
      <alignment horizontal="left" vertical="center" wrapText="1"/>
    </xf>
    <xf numFmtId="0" fontId="0" fillId="0" borderId="34" xfId="0" applyBorder="1" applyAlignment="1" applyProtection="1">
      <alignment horizontal="center"/>
      <protection locked="0"/>
    </xf>
    <xf numFmtId="0" fontId="11" fillId="7" borderId="21" xfId="4" applyFont="1" applyFill="1" applyBorder="1" applyAlignment="1">
      <alignment horizontal="center" vertical="center" wrapText="1"/>
    </xf>
    <xf numFmtId="0" fontId="11" fillId="7" borderId="0" xfId="4" applyFont="1" applyFill="1" applyAlignment="1">
      <alignment horizontal="center" vertical="center" wrapText="1"/>
    </xf>
    <xf numFmtId="0" fontId="11" fillId="7" borderId="7" xfId="4" applyFont="1" applyFill="1" applyBorder="1" applyAlignment="1">
      <alignment horizontal="center" vertical="center" wrapText="1"/>
    </xf>
    <xf numFmtId="0" fontId="3" fillId="0" borderId="77" xfId="0" applyFont="1" applyBorder="1" applyAlignment="1" applyProtection="1">
      <alignment horizontal="center" vertical="center" textRotation="90" wrapText="1"/>
      <protection locked="0"/>
    </xf>
    <xf numFmtId="0" fontId="3" fillId="0" borderId="78" xfId="0" applyFont="1" applyBorder="1" applyAlignment="1" applyProtection="1">
      <alignment horizontal="center" vertical="center" textRotation="90" wrapText="1"/>
      <protection locked="0"/>
    </xf>
    <xf numFmtId="0" fontId="3" fillId="0" borderId="105" xfId="0" applyFont="1" applyBorder="1" applyAlignment="1" applyProtection="1">
      <alignment horizontal="center" vertical="center" textRotation="90" wrapText="1"/>
      <protection locked="0"/>
    </xf>
    <xf numFmtId="0" fontId="3" fillId="0" borderId="87"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3" fillId="0" borderId="96" xfId="0" applyFont="1" applyBorder="1" applyAlignment="1" applyProtection="1">
      <alignment horizontal="center" vertical="center" wrapText="1"/>
      <protection locked="0"/>
    </xf>
    <xf numFmtId="44" fontId="1" fillId="8" borderId="29" xfId="1" applyFont="1" applyFill="1" applyBorder="1" applyAlignment="1" applyProtection="1">
      <alignment horizontal="center" vertical="center"/>
      <protection locked="0"/>
    </xf>
    <xf numFmtId="0" fontId="2" fillId="2" borderId="37"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52" xfId="0" applyFont="1" applyFill="1" applyBorder="1" applyAlignment="1" applyProtection="1">
      <alignment horizontal="center"/>
      <protection locked="0"/>
    </xf>
    <xf numFmtId="0" fontId="20" fillId="0" borderId="38" xfId="0" applyFont="1" applyBorder="1" applyAlignment="1" applyProtection="1">
      <alignment horizontal="center"/>
      <protection locked="0"/>
    </xf>
    <xf numFmtId="0" fontId="20" fillId="0" borderId="44" xfId="0" applyFont="1" applyBorder="1" applyAlignment="1" applyProtection="1">
      <alignment horizontal="center"/>
      <protection locked="0"/>
    </xf>
    <xf numFmtId="0" fontId="20" fillId="0" borderId="46" xfId="0" applyFont="1" applyBorder="1" applyAlignment="1" applyProtection="1">
      <alignment horizontal="center"/>
      <protection locked="0"/>
    </xf>
    <xf numFmtId="0" fontId="0" fillId="0" borderId="52" xfId="0" applyBorder="1" applyAlignment="1" applyProtection="1">
      <alignment horizontal="center"/>
      <protection locked="0"/>
    </xf>
    <xf numFmtId="0" fontId="0" fillId="2" borderId="70" xfId="0" applyFill="1" applyBorder="1" applyAlignment="1" applyProtection="1">
      <alignment horizontal="center"/>
      <protection locked="0"/>
    </xf>
    <xf numFmtId="0" fontId="0" fillId="2" borderId="71" xfId="0" applyFill="1" applyBorder="1" applyAlignment="1" applyProtection="1">
      <alignment horizontal="center"/>
      <protection locked="0"/>
    </xf>
    <xf numFmtId="0" fontId="0" fillId="2" borderId="72"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11" fillId="7" borderId="65" xfId="4" applyFont="1" applyFill="1" applyBorder="1" applyAlignment="1">
      <alignment horizontal="center" vertical="center" wrapText="1"/>
    </xf>
    <xf numFmtId="0" fontId="11" fillId="7" borderId="41" xfId="4" applyFont="1" applyFill="1" applyBorder="1" applyAlignment="1">
      <alignment horizontal="center" vertical="center" wrapText="1"/>
    </xf>
    <xf numFmtId="0" fontId="11" fillId="7" borderId="43" xfId="4" applyFont="1" applyFill="1" applyBorder="1" applyAlignment="1">
      <alignment horizontal="center" vertical="center" wrapText="1"/>
    </xf>
    <xf numFmtId="0" fontId="0" fillId="4" borderId="30" xfId="0" applyFill="1" applyBorder="1" applyAlignment="1">
      <alignment horizontal="center"/>
    </xf>
    <xf numFmtId="0" fontId="0" fillId="4" borderId="66" xfId="0" applyFill="1" applyBorder="1" applyAlignment="1">
      <alignment horizontal="center"/>
    </xf>
    <xf numFmtId="0" fontId="0" fillId="4" borderId="67" xfId="0" applyFill="1" applyBorder="1" applyAlignment="1">
      <alignment horizontal="center"/>
    </xf>
    <xf numFmtId="0" fontId="0" fillId="4" borderId="3" xfId="0" applyFill="1" applyBorder="1" applyAlignment="1">
      <alignment horizontal="center"/>
    </xf>
    <xf numFmtId="0" fontId="4" fillId="2" borderId="65"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21" fillId="4" borderId="68" xfId="0" applyFont="1" applyFill="1" applyBorder="1" applyAlignment="1">
      <alignment horizontal="center" wrapText="1"/>
    </xf>
    <xf numFmtId="0" fontId="21" fillId="4" borderId="4" xfId="0" applyFont="1" applyFill="1" applyBorder="1" applyAlignment="1">
      <alignment horizontal="center" wrapText="1"/>
    </xf>
    <xf numFmtId="0" fontId="21" fillId="4" borderId="69" xfId="0" applyFont="1" applyFill="1" applyBorder="1" applyAlignment="1">
      <alignment horizontal="center" wrapText="1"/>
    </xf>
    <xf numFmtId="0" fontId="0" fillId="0" borderId="29" xfId="0" applyBorder="1" applyAlignment="1" applyProtection="1">
      <alignment horizontal="center"/>
      <protection locked="0"/>
    </xf>
    <xf numFmtId="0" fontId="0" fillId="0" borderId="3" xfId="0" applyBorder="1" applyAlignment="1" applyProtection="1">
      <alignment horizontal="center"/>
      <protection locked="0"/>
    </xf>
    <xf numFmtId="0" fontId="23" fillId="7" borderId="37" xfId="4" applyFont="1" applyFill="1" applyBorder="1" applyAlignment="1" applyProtection="1">
      <alignment horizontal="center" vertical="center" wrapText="1"/>
      <protection locked="0"/>
    </xf>
    <xf numFmtId="0" fontId="23" fillId="7" borderId="0" xfId="4" applyFont="1" applyFill="1" applyAlignment="1" applyProtection="1">
      <alignment horizontal="center" vertical="center" wrapText="1"/>
      <protection locked="0"/>
    </xf>
    <xf numFmtId="0" fontId="23" fillId="7" borderId="52" xfId="4" applyFont="1" applyFill="1" applyBorder="1" applyAlignment="1" applyProtection="1">
      <alignment horizontal="center" vertical="center" wrapText="1"/>
      <protection locked="0"/>
    </xf>
    <xf numFmtId="0" fontId="24" fillId="0" borderId="29" xfId="0" applyFont="1" applyBorder="1" applyAlignment="1" applyProtection="1">
      <alignment horizontal="left"/>
      <protection locked="0"/>
    </xf>
    <xf numFmtId="0" fontId="16" fillId="2" borderId="0" xfId="0" applyFont="1" applyFill="1" applyAlignment="1">
      <alignment horizontal="left" vertical="center" wrapText="1"/>
    </xf>
    <xf numFmtId="0" fontId="8" fillId="4" borderId="74" xfId="0" applyFont="1" applyFill="1" applyBorder="1" applyAlignment="1">
      <alignment horizontal="center" wrapText="1"/>
    </xf>
    <xf numFmtId="0" fontId="8" fillId="4" borderId="75" xfId="0" applyFont="1" applyFill="1" applyBorder="1" applyAlignment="1">
      <alignment horizontal="center" wrapText="1"/>
    </xf>
    <xf numFmtId="0" fontId="23" fillId="7" borderId="13" xfId="4" applyFont="1" applyFill="1" applyBorder="1" applyAlignment="1">
      <alignment horizontal="center" vertical="center" wrapText="1"/>
    </xf>
    <xf numFmtId="0" fontId="23" fillId="7" borderId="19" xfId="4" applyFont="1" applyFill="1" applyBorder="1" applyAlignment="1">
      <alignment horizontal="center" vertical="center" wrapText="1"/>
    </xf>
    <xf numFmtId="0" fontId="23" fillId="7" borderId="6" xfId="4" applyFont="1" applyFill="1" applyBorder="1" applyAlignment="1">
      <alignment horizontal="center" vertical="center" wrapText="1"/>
    </xf>
    <xf numFmtId="0" fontId="23" fillId="7" borderId="76" xfId="4" applyFont="1" applyFill="1" applyBorder="1" applyAlignment="1">
      <alignment horizontal="center" vertical="center" wrapText="1"/>
    </xf>
    <xf numFmtId="0" fontId="18" fillId="4" borderId="3" xfId="4" applyFont="1" applyFill="1" applyBorder="1" applyAlignment="1">
      <alignment horizontal="left" wrapText="1"/>
    </xf>
    <xf numFmtId="0" fontId="17" fillId="0" borderId="3" xfId="4" applyFont="1" applyBorder="1" applyAlignment="1">
      <alignment horizontal="left" vertical="center"/>
    </xf>
    <xf numFmtId="0" fontId="11" fillId="7" borderId="13" xfId="4" applyFont="1" applyFill="1" applyBorder="1" applyAlignment="1">
      <alignment horizontal="center" vertical="center" wrapText="1"/>
    </xf>
    <xf numFmtId="0" fontId="11" fillId="7" borderId="19" xfId="4" applyFont="1" applyFill="1" applyBorder="1" applyAlignment="1">
      <alignment horizontal="center" vertical="center" wrapText="1"/>
    </xf>
    <xf numFmtId="44" fontId="0" fillId="0" borderId="86" xfId="1" applyFont="1" applyBorder="1" applyProtection="1">
      <protection locked="0"/>
    </xf>
    <xf numFmtId="44" fontId="1" fillId="8" borderId="72" xfId="1" applyFont="1" applyFill="1" applyBorder="1" applyAlignment="1" applyProtection="1">
      <alignment horizontal="center" vertical="center"/>
      <protection locked="0"/>
    </xf>
    <xf numFmtId="44" fontId="0" fillId="0" borderId="28" xfId="1" applyFont="1" applyBorder="1" applyProtection="1">
      <protection locked="0"/>
    </xf>
    <xf numFmtId="0" fontId="0" fillId="0" borderId="129" xfId="0" applyBorder="1" applyProtection="1">
      <protection locked="0"/>
    </xf>
    <xf numFmtId="0" fontId="3" fillId="0" borderId="130" xfId="0" applyFont="1" applyBorder="1" applyAlignment="1" applyProtection="1">
      <alignment horizontal="center" vertical="center" wrapText="1"/>
      <protection locked="0"/>
    </xf>
    <xf numFmtId="44" fontId="0" fillId="0" borderId="89" xfId="1" applyFont="1" applyBorder="1" applyProtection="1">
      <protection locked="0"/>
    </xf>
    <xf numFmtId="44" fontId="0" fillId="6" borderId="90" xfId="1" applyFont="1" applyFill="1" applyBorder="1" applyAlignment="1" applyProtection="1">
      <alignment horizontal="center"/>
      <protection locked="0"/>
    </xf>
    <xf numFmtId="44" fontId="1" fillId="8" borderId="131" xfId="1" applyFont="1" applyFill="1" applyBorder="1" applyAlignment="1" applyProtection="1">
      <alignment horizontal="center" vertical="center"/>
      <protection locked="0"/>
    </xf>
    <xf numFmtId="44" fontId="0" fillId="0" borderId="92" xfId="1" applyFont="1" applyBorder="1" applyProtection="1">
      <protection locked="0"/>
    </xf>
    <xf numFmtId="0" fontId="0" fillId="0" borderId="132" xfId="0" applyBorder="1" applyProtection="1">
      <protection locked="0"/>
    </xf>
    <xf numFmtId="0" fontId="3" fillId="0" borderId="133" xfId="0" applyFont="1" applyBorder="1" applyAlignment="1" applyProtection="1">
      <alignment horizontal="center" vertical="center" wrapText="1"/>
      <protection locked="0"/>
    </xf>
    <xf numFmtId="0" fontId="0" fillId="0" borderId="134" xfId="0" applyBorder="1" applyProtection="1">
      <protection locked="0"/>
    </xf>
    <xf numFmtId="0" fontId="3" fillId="0" borderId="135" xfId="0" applyFont="1" applyBorder="1" applyAlignment="1" applyProtection="1">
      <alignment horizontal="center" vertical="center" wrapText="1"/>
      <protection locked="0"/>
    </xf>
    <xf numFmtId="44" fontId="0" fillId="0" borderId="98" xfId="1" applyFont="1" applyBorder="1" applyProtection="1">
      <protection locked="0"/>
    </xf>
    <xf numFmtId="44" fontId="0" fillId="6" borderId="99" xfId="1" applyFont="1" applyFill="1" applyBorder="1" applyAlignment="1" applyProtection="1">
      <alignment horizontal="center"/>
      <protection locked="0"/>
    </xf>
    <xf numFmtId="44" fontId="1" fillId="8" borderId="136" xfId="1" applyFont="1" applyFill="1" applyBorder="1" applyAlignment="1" applyProtection="1">
      <alignment horizontal="center" vertical="center"/>
      <protection locked="0"/>
    </xf>
    <xf numFmtId="44" fontId="0" fillId="0" borderId="101" xfId="1" applyFont="1" applyBorder="1" applyProtection="1">
      <protection locked="0"/>
    </xf>
    <xf numFmtId="0" fontId="0" fillId="0" borderId="137" xfId="0" applyBorder="1" applyProtection="1">
      <protection locked="0"/>
    </xf>
    <xf numFmtId="44" fontId="0" fillId="0" borderId="129" xfId="1" applyFont="1" applyBorder="1" applyProtection="1">
      <protection locked="0"/>
    </xf>
    <xf numFmtId="44" fontId="0" fillId="6" borderId="27" xfId="1" applyFont="1" applyFill="1" applyBorder="1" applyAlignment="1" applyProtection="1">
      <alignment horizontal="center"/>
      <protection locked="0"/>
    </xf>
  </cellXfs>
  <cellStyles count="8">
    <cellStyle name="Moneda" xfId="1" builtinId="4"/>
    <cellStyle name="Moneda [0] 2" xfId="7" xr:uid="{42BE6041-19F6-462B-9152-011A8CD5AE1F}"/>
    <cellStyle name="Normal" xfId="0" builtinId="0"/>
    <cellStyle name="Normal 2" xfId="3" xr:uid="{53AE8D0B-E6BE-4700-8810-9B0BAC8351F7}"/>
    <cellStyle name="Normal 2 2" xfId="4" xr:uid="{F18F1E08-106F-4134-AABD-FB168CEEDDDF}"/>
    <cellStyle name="Normal 3" xfId="5" xr:uid="{253FD472-006D-4DBE-A20A-45224BDEB70C}"/>
    <cellStyle name="Normal 5" xfId="6" xr:uid="{8B5336AC-6204-412F-A70D-413ABC1498A7}"/>
    <cellStyle name="Porcentaje" xfId="2" builtinId="5"/>
  </cellStyles>
  <dxfs count="7">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39994506668294322"/>
        </patternFill>
      </fill>
    </dxf>
    <dxf>
      <fill>
        <patternFill>
          <bgColor rgb="FF0070C0"/>
        </patternFill>
      </fill>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microsoft.com/office/2017/06/relationships/rdRichValueStructure" Target="richData/rdrichvaluestructure.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06/relationships/rdRichValue" Target="richData/rdrichvalue.xml"/><Relationship Id="rId2" Type="http://schemas.openxmlformats.org/officeDocument/2006/relationships/worksheet" Target="worksheets/sheet2.xml"/><Relationship Id="rId16" Type="http://schemas.microsoft.com/office/2022/10/relationships/richValueRel" Target="richData/richValueRel.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sheetMetadata" Target="metadata.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06/relationships/rdRichValueTypes" Target="richData/rdRichValueTyp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9.Certificaci&#243;n'!A1"/><Relationship Id="rId3" Type="http://schemas.openxmlformats.org/officeDocument/2006/relationships/hyperlink" Target="#'4. Avance de certificaci&#243;n'!A1"/><Relationship Id="rId7" Type="http://schemas.openxmlformats.org/officeDocument/2006/relationships/hyperlink" Target="#'8. Equipo Ejecutor '!A1"/><Relationship Id="rId2" Type="http://schemas.openxmlformats.org/officeDocument/2006/relationships/hyperlink" Target="#'3. Descripci&#243;n t&#233;cnica proyecto'!A1"/><Relationship Id="rId1" Type="http://schemas.openxmlformats.org/officeDocument/2006/relationships/hyperlink" Target="#'1. Informaci&#243;n PA'!A1"/><Relationship Id="rId6" Type="http://schemas.openxmlformats.org/officeDocument/2006/relationships/hyperlink" Target="#'7. Presupuesto'!A1"/><Relationship Id="rId5" Type="http://schemas.openxmlformats.org/officeDocument/2006/relationships/hyperlink" Target="#'6. Desarrollo metod&#243;logico'!A1"/><Relationship Id="rId10" Type="http://schemas.openxmlformats.org/officeDocument/2006/relationships/hyperlink" Target="https://forms.office.com/r/yrxAdaiJwk?origin=lprLink" TargetMode="External"/><Relationship Id="rId4" Type="http://schemas.openxmlformats.org/officeDocument/2006/relationships/hyperlink" Target="#'5. Esquema de intervenci&#243;n'!A1"/><Relationship Id="rId9" Type="http://schemas.openxmlformats.org/officeDocument/2006/relationships/hyperlink" Target="#'2. Proyecto'!A1"/></Relationships>
</file>

<file path=xl/drawings/drawing1.xml><?xml version="1.0" encoding="utf-8"?>
<xdr:wsDr xmlns:xdr="http://schemas.openxmlformats.org/drawingml/2006/spreadsheetDrawing" xmlns:a="http://schemas.openxmlformats.org/drawingml/2006/main">
  <xdr:twoCellAnchor>
    <xdr:from>
      <xdr:col>4</xdr:col>
      <xdr:colOff>967683</xdr:colOff>
      <xdr:row>27</xdr:row>
      <xdr:rowOff>22090</xdr:rowOff>
    </xdr:from>
    <xdr:to>
      <xdr:col>4</xdr:col>
      <xdr:colOff>1414669</xdr:colOff>
      <xdr:row>27</xdr:row>
      <xdr:rowOff>160133</xdr:rowOff>
    </xdr:to>
    <xdr:sp macro="'https://fiducoldexsa.sharepoint.com/sites/VicepresidenciaProductividadyCompetitividad/Calidad Para Exportar Ciclo N4/CALIDAD PARA LA INTERNACIONALIZACION/FASE 8/Doc Cofinanciacion FASE VIII/TDR recibidos mayo 30/Anexo 2 PRESENTACIÓN DE LA PROPUESTA .xlsx'" textlink="">
      <xdr:nvSpPr>
        <xdr:cNvPr id="2" name="Rectángulo: esquinas redondeadas 1">
          <a:hlinkClick xmlns:r="http://schemas.openxmlformats.org/officeDocument/2006/relationships" r:id="rId1"/>
          <a:extLst>
            <a:ext uri="{FF2B5EF4-FFF2-40B4-BE49-F238E27FC236}">
              <a16:creationId xmlns:a16="http://schemas.microsoft.com/office/drawing/2014/main" id="{CAAABE0B-3318-4F07-8020-AD8D4C9EFFBB}"/>
            </a:ext>
          </a:extLst>
        </xdr:cNvPr>
        <xdr:cNvSpPr/>
      </xdr:nvSpPr>
      <xdr:spPr>
        <a:xfrm>
          <a:off x="4733509" y="8100394"/>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963270</xdr:colOff>
      <xdr:row>29</xdr:row>
      <xdr:rowOff>21539</xdr:rowOff>
    </xdr:from>
    <xdr:to>
      <xdr:col>4</xdr:col>
      <xdr:colOff>1410256</xdr:colOff>
      <xdr:row>29</xdr:row>
      <xdr:rowOff>159582</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6DBBD5AD-EB9F-4835-BE04-37E2AB8503EF}"/>
            </a:ext>
          </a:extLst>
        </xdr:cNvPr>
        <xdr:cNvSpPr/>
      </xdr:nvSpPr>
      <xdr:spPr>
        <a:xfrm>
          <a:off x="4729096" y="8464278"/>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956360</xdr:colOff>
      <xdr:row>30</xdr:row>
      <xdr:rowOff>22364</xdr:rowOff>
    </xdr:from>
    <xdr:to>
      <xdr:col>4</xdr:col>
      <xdr:colOff>1403346</xdr:colOff>
      <xdr:row>30</xdr:row>
      <xdr:rowOff>160407</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43BA97A2-D9C2-4BD8-8F10-BF4F5FCD24DB}"/>
            </a:ext>
          </a:extLst>
        </xdr:cNvPr>
        <xdr:cNvSpPr/>
      </xdr:nvSpPr>
      <xdr:spPr>
        <a:xfrm>
          <a:off x="4722186" y="8647321"/>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959672</xdr:colOff>
      <xdr:row>31</xdr:row>
      <xdr:rowOff>22089</xdr:rowOff>
    </xdr:from>
    <xdr:to>
      <xdr:col>4</xdr:col>
      <xdr:colOff>1406658</xdr:colOff>
      <xdr:row>31</xdr:row>
      <xdr:rowOff>160132</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699BA4B2-79A2-440B-A2E4-2DA33217B479}"/>
            </a:ext>
          </a:extLst>
        </xdr:cNvPr>
        <xdr:cNvSpPr/>
      </xdr:nvSpPr>
      <xdr:spPr>
        <a:xfrm>
          <a:off x="4725498" y="8829263"/>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962988</xdr:colOff>
      <xdr:row>32</xdr:row>
      <xdr:rowOff>21810</xdr:rowOff>
    </xdr:from>
    <xdr:to>
      <xdr:col>4</xdr:col>
      <xdr:colOff>1409974</xdr:colOff>
      <xdr:row>32</xdr:row>
      <xdr:rowOff>159853</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64BD9D68-47B5-4AFE-9F7B-49C5FBE54386}"/>
            </a:ext>
          </a:extLst>
        </xdr:cNvPr>
        <xdr:cNvSpPr/>
      </xdr:nvSpPr>
      <xdr:spPr>
        <a:xfrm>
          <a:off x="4728814" y="9011201"/>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955260</xdr:colOff>
      <xdr:row>33</xdr:row>
      <xdr:rowOff>21534</xdr:rowOff>
    </xdr:from>
    <xdr:to>
      <xdr:col>4</xdr:col>
      <xdr:colOff>1402246</xdr:colOff>
      <xdr:row>33</xdr:row>
      <xdr:rowOff>159577</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190C5457-A85F-4D69-975C-EE2E924FD577}"/>
            </a:ext>
          </a:extLst>
        </xdr:cNvPr>
        <xdr:cNvSpPr/>
      </xdr:nvSpPr>
      <xdr:spPr>
        <a:xfrm>
          <a:off x="4721086" y="9193143"/>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958572</xdr:colOff>
      <xdr:row>34</xdr:row>
      <xdr:rowOff>21259</xdr:rowOff>
    </xdr:from>
    <xdr:to>
      <xdr:col>4</xdr:col>
      <xdr:colOff>1405558</xdr:colOff>
      <xdr:row>34</xdr:row>
      <xdr:rowOff>159302</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C5CF5B2A-54EC-42AE-8F57-33B489F6B932}"/>
            </a:ext>
          </a:extLst>
        </xdr:cNvPr>
        <xdr:cNvSpPr/>
      </xdr:nvSpPr>
      <xdr:spPr>
        <a:xfrm>
          <a:off x="4724398" y="9375085"/>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956362</xdr:colOff>
      <xdr:row>35</xdr:row>
      <xdr:rowOff>20295</xdr:rowOff>
    </xdr:from>
    <xdr:to>
      <xdr:col>4</xdr:col>
      <xdr:colOff>1403348</xdr:colOff>
      <xdr:row>35</xdr:row>
      <xdr:rowOff>159718</xdr:rowOff>
    </xdr:to>
    <xdr:sp macro="" textlink="">
      <xdr:nvSpPr>
        <xdr:cNvPr id="9" name="Rectángulo: esquinas redondeadas 8">
          <a:hlinkClick xmlns:r="http://schemas.openxmlformats.org/officeDocument/2006/relationships" r:id="rId8"/>
          <a:extLst>
            <a:ext uri="{FF2B5EF4-FFF2-40B4-BE49-F238E27FC236}">
              <a16:creationId xmlns:a16="http://schemas.microsoft.com/office/drawing/2014/main" id="{7C346681-B881-4E13-ABC3-6CC8E4D92D42}"/>
            </a:ext>
          </a:extLst>
        </xdr:cNvPr>
        <xdr:cNvSpPr/>
      </xdr:nvSpPr>
      <xdr:spPr>
        <a:xfrm>
          <a:off x="4722188" y="9556338"/>
          <a:ext cx="446986" cy="13942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965475</xdr:colOff>
      <xdr:row>28</xdr:row>
      <xdr:rowOff>21813</xdr:rowOff>
    </xdr:from>
    <xdr:to>
      <xdr:col>4</xdr:col>
      <xdr:colOff>1412461</xdr:colOff>
      <xdr:row>28</xdr:row>
      <xdr:rowOff>159856</xdr:rowOff>
    </xdr:to>
    <xdr:sp macro="" textlink="">
      <xdr:nvSpPr>
        <xdr:cNvPr id="10" name="Rectángulo: esquinas redondeadas 9">
          <a:hlinkClick xmlns:r="http://schemas.openxmlformats.org/officeDocument/2006/relationships" r:id="rId9"/>
          <a:extLst>
            <a:ext uri="{FF2B5EF4-FFF2-40B4-BE49-F238E27FC236}">
              <a16:creationId xmlns:a16="http://schemas.microsoft.com/office/drawing/2014/main" id="{F80298D7-AD43-4C29-A161-9D171D0B8511}"/>
            </a:ext>
          </a:extLst>
        </xdr:cNvPr>
        <xdr:cNvSpPr/>
      </xdr:nvSpPr>
      <xdr:spPr>
        <a:xfrm>
          <a:off x="4731301" y="8282335"/>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967959</xdr:colOff>
      <xdr:row>26</xdr:row>
      <xdr:rowOff>181944</xdr:rowOff>
    </xdr:from>
    <xdr:to>
      <xdr:col>4</xdr:col>
      <xdr:colOff>1414945</xdr:colOff>
      <xdr:row>27</xdr:row>
      <xdr:rowOff>135837</xdr:rowOff>
    </xdr:to>
    <xdr:sp macro="'https://fiducoldexsa.sharepoint.com/sites/VicepresidenciaProductividadyCompetitividad/Calidad Para Exportar Ciclo N4/CALIDAD PARA LA INTERNACIONALIZACION/FASE 8/Doc Cofinanciacion FASE VIII/TDR recibidos mayo 30/Anexo 2 PRESENTACIÓN DE LA PROPUESTA .xlsx'" textlink="">
      <xdr:nvSpPr>
        <xdr:cNvPr id="11" name="Rectángulo: esquinas redondeadas 10">
          <a:hlinkClick xmlns:r="http://schemas.openxmlformats.org/officeDocument/2006/relationships" r:id="rId1"/>
          <a:extLst>
            <a:ext uri="{FF2B5EF4-FFF2-40B4-BE49-F238E27FC236}">
              <a16:creationId xmlns:a16="http://schemas.microsoft.com/office/drawing/2014/main" id="{B1C9D079-1250-44BA-A71A-3EB13740E46C}"/>
            </a:ext>
          </a:extLst>
        </xdr:cNvPr>
        <xdr:cNvSpPr/>
      </xdr:nvSpPr>
      <xdr:spPr>
        <a:xfrm>
          <a:off x="4733509" y="8100394"/>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3298409</xdr:colOff>
      <xdr:row>37</xdr:row>
      <xdr:rowOff>23194</xdr:rowOff>
    </xdr:from>
    <xdr:to>
      <xdr:col>4</xdr:col>
      <xdr:colOff>3745395</xdr:colOff>
      <xdr:row>37</xdr:row>
      <xdr:rowOff>161237</xdr:rowOff>
    </xdr:to>
    <xdr:sp macro="'https://fiducoldexsa.sharepoint.com/sites/VicepresidenciaProductividadyCompetitividad/Calidad Para Exportar Ciclo N4/CALIDAD PARA LA INTERNACIONALIZACION/FASE 8/Doc Cofinanciacion FASE VIII/TDR recibidos mayo 30/Anexo 2 PRESENTACIÓN DE LA PROPUESTA .xlsx'" textlink="">
      <xdr:nvSpPr>
        <xdr:cNvPr id="12" name="Rectángulo: esquinas redondeadas 11">
          <a:hlinkClick xmlns:r="http://schemas.openxmlformats.org/officeDocument/2006/relationships" r:id="rId1"/>
          <a:extLst>
            <a:ext uri="{FF2B5EF4-FFF2-40B4-BE49-F238E27FC236}">
              <a16:creationId xmlns:a16="http://schemas.microsoft.com/office/drawing/2014/main" id="{CC4E7F5A-5049-490E-A090-2432FA038B36}"/>
            </a:ext>
          </a:extLst>
        </xdr:cNvPr>
        <xdr:cNvSpPr/>
      </xdr:nvSpPr>
      <xdr:spPr>
        <a:xfrm>
          <a:off x="7063959" y="10818194"/>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twoCellAnchor>
    <xdr:from>
      <xdr:col>4</xdr:col>
      <xdr:colOff>2451100</xdr:colOff>
      <xdr:row>5</xdr:row>
      <xdr:rowOff>241300</xdr:rowOff>
    </xdr:from>
    <xdr:to>
      <xdr:col>4</xdr:col>
      <xdr:colOff>2898086</xdr:colOff>
      <xdr:row>5</xdr:row>
      <xdr:rowOff>379343</xdr:rowOff>
    </xdr:to>
    <xdr:sp macro="'https://fiducoldexsa.sharepoint.com/sites/VicepresidenciaProductividadyCompetitividad/Calidad Para Exportar Ciclo N4/CALIDAD PARA LA INTERNACIONALIZACION/FASE 8/Doc Cofinanciacion FASE VIII/TDR recibidos mayo 30/Anexo 2 PRESENTACIÓN DE LA PROPUESTA .xlsx'" textlink="">
      <xdr:nvSpPr>
        <xdr:cNvPr id="17" name="Rectángulo: esquinas redondeadas 16">
          <a:hlinkClick xmlns:r="http://schemas.openxmlformats.org/officeDocument/2006/relationships" r:id="rId10"/>
          <a:extLst>
            <a:ext uri="{FF2B5EF4-FFF2-40B4-BE49-F238E27FC236}">
              <a16:creationId xmlns:a16="http://schemas.microsoft.com/office/drawing/2014/main" id="{9A2B7F7A-DAFF-4B0C-A07C-1ECCBF8E2593}"/>
            </a:ext>
          </a:extLst>
        </xdr:cNvPr>
        <xdr:cNvSpPr/>
      </xdr:nvSpPr>
      <xdr:spPr>
        <a:xfrm>
          <a:off x="6216650" y="2838450"/>
          <a:ext cx="446986" cy="138043"/>
        </a:xfrm>
        <a:prstGeom prst="roundRect">
          <a:avLst/>
        </a:prstGeom>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IR</a:t>
          </a:r>
        </a:p>
      </xdr:txBody>
    </xdr:sp>
    <xdr:clientData/>
  </xdr:twoCellAnchor>
</xdr:wsDr>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2974BD-8A40-4D7D-B8A2-79CEF43CA972}" name="Tabla1" displayName="Tabla1" ref="A1:B37" totalsRowShown="0" headerRowDxfId="6">
  <autoFilter ref="A1:B37" xr:uid="{332974BD-8A40-4D7D-B8A2-79CEF43CA972}"/>
  <tableColumns count="2">
    <tableColumn id="1" xr3:uid="{C2B874BF-95B8-4DA7-8F78-0D1F7933E640}" name="Escriba o seleccione su Codigo CIIU"/>
    <tableColumn id="2" xr3:uid="{F04649D3-6DA6-42DF-9AEE-59A9F3B123BF}" name="Descripció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33E2C-8F72-42B4-80EC-4FC423342A27}">
  <sheetPr codeName="Hoja1">
    <pageSetUpPr fitToPage="1"/>
  </sheetPr>
  <dimension ref="B1:F48"/>
  <sheetViews>
    <sheetView showGridLines="0" view="pageBreakPreview" topLeftCell="A28" zoomScale="70" zoomScaleNormal="100" zoomScaleSheetLayoutView="70" workbookViewId="0">
      <selection activeCell="I37" sqref="I37"/>
    </sheetView>
  </sheetViews>
  <sheetFormatPr baseColWidth="10" defaultColWidth="11.453125" defaultRowHeight="14.5" x14ac:dyDescent="0.35"/>
  <cols>
    <col min="1" max="1" width="3" customWidth="1"/>
    <col min="2" max="2" width="9.08984375" customWidth="1"/>
    <col min="3" max="3" width="7" customWidth="1"/>
    <col min="4" max="4" width="34.81640625" style="1" customWidth="1"/>
    <col min="5" max="5" width="56.81640625" style="1" customWidth="1"/>
    <col min="6" max="6" width="17.6328125" customWidth="1"/>
  </cols>
  <sheetData>
    <row r="1" spans="2:6" ht="15" thickBot="1" x14ac:dyDescent="0.4">
      <c r="B1" s="111" t="e" vm="1">
        <v>#VALUE!</v>
      </c>
      <c r="C1" s="111"/>
      <c r="D1" s="111"/>
    </row>
    <row r="2" spans="2:6" ht="46.5" customHeight="1" x14ac:dyDescent="0.35">
      <c r="B2" s="111"/>
      <c r="C2" s="111"/>
      <c r="D2" s="111"/>
      <c r="E2" s="114" t="s">
        <v>0</v>
      </c>
      <c r="F2" s="115"/>
    </row>
    <row r="3" spans="2:6" ht="4.5" customHeight="1" x14ac:dyDescent="0.35">
      <c r="B3" s="112"/>
      <c r="C3" s="112"/>
      <c r="D3" s="112"/>
    </row>
    <row r="4" spans="2:6" ht="34" customHeight="1" x14ac:dyDescent="0.35">
      <c r="B4" s="101"/>
      <c r="C4" s="2" t="s">
        <v>1</v>
      </c>
      <c r="D4" s="116" t="s">
        <v>221</v>
      </c>
      <c r="E4" s="117"/>
      <c r="F4" s="59" t="s">
        <v>241</v>
      </c>
    </row>
    <row r="5" spans="2:6" ht="104.5" customHeight="1" x14ac:dyDescent="0.35">
      <c r="B5" s="102"/>
      <c r="C5" s="35" t="s">
        <v>2</v>
      </c>
      <c r="D5" s="113" t="s">
        <v>242</v>
      </c>
      <c r="E5" s="108"/>
      <c r="F5" s="3"/>
    </row>
    <row r="6" spans="2:6" s="4" customFormat="1" ht="49.5" customHeight="1" x14ac:dyDescent="0.35">
      <c r="B6" s="102"/>
      <c r="C6" s="35" t="s">
        <v>3</v>
      </c>
      <c r="D6" s="108" t="s">
        <v>4</v>
      </c>
      <c r="E6" s="108"/>
      <c r="F6" s="7" t="e" vm="2">
        <v>#VALUE!</v>
      </c>
    </row>
    <row r="7" spans="2:6" s="4" customFormat="1" x14ac:dyDescent="0.35">
      <c r="B7" s="103" t="s">
        <v>5</v>
      </c>
      <c r="C7" s="35" t="s">
        <v>6</v>
      </c>
      <c r="D7" s="106" t="s">
        <v>7</v>
      </c>
      <c r="E7" s="106"/>
      <c r="F7" s="7"/>
    </row>
    <row r="8" spans="2:6" ht="14.5" customHeight="1" x14ac:dyDescent="0.35">
      <c r="B8" s="103"/>
      <c r="C8" s="7" t="s">
        <v>8</v>
      </c>
      <c r="D8" s="109" t="s">
        <v>9</v>
      </c>
      <c r="E8" s="110"/>
      <c r="F8" s="3"/>
    </row>
    <row r="9" spans="2:6" ht="14.5" customHeight="1" x14ac:dyDescent="0.35">
      <c r="B9" s="103"/>
      <c r="C9" s="7" t="s">
        <v>10</v>
      </c>
      <c r="D9" s="109" t="s">
        <v>11</v>
      </c>
      <c r="E9" s="110"/>
      <c r="F9" s="3"/>
    </row>
    <row r="10" spans="2:6" ht="14.5" customHeight="1" x14ac:dyDescent="0.35">
      <c r="B10" s="103"/>
      <c r="C10" s="7" t="s">
        <v>12</v>
      </c>
      <c r="D10" s="109" t="s">
        <v>13</v>
      </c>
      <c r="E10" s="110"/>
      <c r="F10" s="3"/>
    </row>
    <row r="11" spans="2:6" ht="14.5" customHeight="1" x14ac:dyDescent="0.35">
      <c r="B11" s="103"/>
      <c r="C11" s="7" t="s">
        <v>14</v>
      </c>
      <c r="D11" s="109" t="s">
        <v>15</v>
      </c>
      <c r="E11" s="110"/>
      <c r="F11" s="3"/>
    </row>
    <row r="12" spans="2:6" ht="14.5" customHeight="1" x14ac:dyDescent="0.35">
      <c r="B12" s="103"/>
      <c r="C12" s="7" t="s">
        <v>16</v>
      </c>
      <c r="D12" s="109" t="s">
        <v>17</v>
      </c>
      <c r="E12" s="110"/>
      <c r="F12" s="3"/>
    </row>
    <row r="13" spans="2:6" ht="14.5" customHeight="1" x14ac:dyDescent="0.35">
      <c r="B13" s="103"/>
      <c r="C13" s="7" t="s">
        <v>18</v>
      </c>
      <c r="D13" s="109" t="s">
        <v>19</v>
      </c>
      <c r="E13" s="110"/>
      <c r="F13" s="3"/>
    </row>
    <row r="14" spans="2:6" ht="14.5" customHeight="1" x14ac:dyDescent="0.35">
      <c r="B14" s="103"/>
      <c r="C14" s="7" t="s">
        <v>20</v>
      </c>
      <c r="D14" s="109" t="s">
        <v>225</v>
      </c>
      <c r="E14" s="110"/>
      <c r="F14" s="3"/>
    </row>
    <row r="15" spans="2:6" ht="14.5" customHeight="1" x14ac:dyDescent="0.35">
      <c r="B15" s="103"/>
      <c r="C15" s="7" t="s">
        <v>21</v>
      </c>
      <c r="D15" s="109" t="s">
        <v>226</v>
      </c>
      <c r="E15" s="110"/>
      <c r="F15" s="3"/>
    </row>
    <row r="16" spans="2:6" ht="14.5" customHeight="1" x14ac:dyDescent="0.35">
      <c r="B16" s="103"/>
      <c r="C16" s="7" t="s">
        <v>22</v>
      </c>
      <c r="D16" s="109" t="s">
        <v>23</v>
      </c>
      <c r="E16" s="110"/>
      <c r="F16" s="3"/>
    </row>
    <row r="17" spans="2:6" x14ac:dyDescent="0.35">
      <c r="B17" s="103"/>
      <c r="C17" s="7" t="s">
        <v>24</v>
      </c>
      <c r="D17" s="109" t="s">
        <v>25</v>
      </c>
      <c r="E17" s="110"/>
      <c r="F17" s="3"/>
    </row>
    <row r="18" spans="2:6" ht="14.5" customHeight="1" x14ac:dyDescent="0.35">
      <c r="B18" s="103"/>
      <c r="C18" s="7" t="s">
        <v>26</v>
      </c>
      <c r="D18" s="109" t="s">
        <v>27</v>
      </c>
      <c r="E18" s="110"/>
      <c r="F18" s="3"/>
    </row>
    <row r="19" spans="2:6" ht="14.5" customHeight="1" x14ac:dyDescent="0.35">
      <c r="B19" s="103"/>
      <c r="C19" s="7" t="s">
        <v>28</v>
      </c>
      <c r="D19" s="109" t="s">
        <v>29</v>
      </c>
      <c r="E19" s="110"/>
      <c r="F19" s="3"/>
    </row>
    <row r="20" spans="2:6" ht="31" customHeight="1" x14ac:dyDescent="0.35">
      <c r="B20" s="100" t="s">
        <v>30</v>
      </c>
      <c r="C20" s="35" t="s">
        <v>31</v>
      </c>
      <c r="D20" s="106" t="s">
        <v>32</v>
      </c>
      <c r="E20" s="106"/>
      <c r="F20" s="3"/>
    </row>
    <row r="21" spans="2:6" ht="24" customHeight="1" x14ac:dyDescent="0.35">
      <c r="B21" s="100"/>
      <c r="C21" s="7" t="s">
        <v>8</v>
      </c>
      <c r="D21" s="107" t="s">
        <v>33</v>
      </c>
      <c r="E21" s="107"/>
      <c r="F21" s="3"/>
    </row>
    <row r="22" spans="2:6" ht="29.15" customHeight="1" x14ac:dyDescent="0.35">
      <c r="B22" s="100"/>
      <c r="C22" s="7" t="s">
        <v>10</v>
      </c>
      <c r="D22" s="107" t="s">
        <v>34</v>
      </c>
      <c r="E22" s="107"/>
      <c r="F22" s="3"/>
    </row>
    <row r="23" spans="2:6" ht="25.5" customHeight="1" x14ac:dyDescent="0.35">
      <c r="B23" s="100"/>
      <c r="C23" s="7" t="s">
        <v>12</v>
      </c>
      <c r="D23" s="107" t="s">
        <v>227</v>
      </c>
      <c r="E23" s="107"/>
      <c r="F23" s="3"/>
    </row>
    <row r="24" spans="2:6" ht="22.5" customHeight="1" x14ac:dyDescent="0.35">
      <c r="B24" s="100"/>
      <c r="C24" s="7" t="s">
        <v>14</v>
      </c>
      <c r="D24" s="107" t="s">
        <v>35</v>
      </c>
      <c r="E24" s="107"/>
      <c r="F24" s="3"/>
    </row>
    <row r="25" spans="2:6" ht="20.149999999999999" customHeight="1" x14ac:dyDescent="0.35">
      <c r="B25" s="100" t="s">
        <v>36</v>
      </c>
      <c r="C25" s="35" t="s">
        <v>37</v>
      </c>
      <c r="D25" s="106" t="s">
        <v>38</v>
      </c>
      <c r="E25" s="106"/>
      <c r="F25" s="3"/>
    </row>
    <row r="26" spans="2:6" ht="29" customHeight="1" x14ac:dyDescent="0.35">
      <c r="B26" s="100"/>
      <c r="C26" s="35" t="s">
        <v>192</v>
      </c>
      <c r="D26" s="108" t="s">
        <v>222</v>
      </c>
      <c r="E26" s="108"/>
      <c r="F26" s="3"/>
    </row>
    <row r="27" spans="2:6" x14ac:dyDescent="0.35">
      <c r="B27" s="100"/>
      <c r="C27" s="35" t="s">
        <v>193</v>
      </c>
      <c r="D27" s="104" t="s">
        <v>228</v>
      </c>
      <c r="E27" s="105"/>
      <c r="F27" s="3"/>
    </row>
    <row r="28" spans="2:6" x14ac:dyDescent="0.35">
      <c r="B28" s="100"/>
      <c r="C28" s="35" t="s">
        <v>194</v>
      </c>
      <c r="D28" s="36" t="s">
        <v>229</v>
      </c>
      <c r="E28" s="37"/>
      <c r="F28" s="3"/>
    </row>
    <row r="29" spans="2:6" x14ac:dyDescent="0.35">
      <c r="B29" s="100"/>
      <c r="C29" s="35" t="s">
        <v>196</v>
      </c>
      <c r="D29" s="36" t="s">
        <v>230</v>
      </c>
      <c r="E29" s="37"/>
      <c r="F29" s="3"/>
    </row>
    <row r="30" spans="2:6" x14ac:dyDescent="0.35">
      <c r="B30" s="100"/>
      <c r="C30" s="35" t="s">
        <v>197</v>
      </c>
      <c r="D30" s="36" t="s">
        <v>245</v>
      </c>
      <c r="E30" s="37"/>
      <c r="F30" s="3"/>
    </row>
    <row r="31" spans="2:6" x14ac:dyDescent="0.35">
      <c r="B31" s="100"/>
      <c r="C31" s="35" t="s">
        <v>198</v>
      </c>
      <c r="D31" s="104" t="s">
        <v>235</v>
      </c>
      <c r="E31" s="105"/>
      <c r="F31" s="3"/>
    </row>
    <row r="32" spans="2:6" x14ac:dyDescent="0.35">
      <c r="B32" s="100"/>
      <c r="C32" s="35" t="s">
        <v>199</v>
      </c>
      <c r="D32" s="36" t="s">
        <v>231</v>
      </c>
      <c r="E32" s="37"/>
      <c r="F32" s="3"/>
    </row>
    <row r="33" spans="2:6" x14ac:dyDescent="0.35">
      <c r="B33" s="100"/>
      <c r="C33" s="35" t="s">
        <v>200</v>
      </c>
      <c r="D33" s="36" t="s">
        <v>195</v>
      </c>
      <c r="E33" s="37"/>
      <c r="F33" s="3"/>
    </row>
    <row r="34" spans="2:6" x14ac:dyDescent="0.35">
      <c r="B34" s="100"/>
      <c r="C34" s="35" t="s">
        <v>201</v>
      </c>
      <c r="D34" s="36" t="s">
        <v>256</v>
      </c>
      <c r="E34" s="37"/>
      <c r="F34" s="3"/>
    </row>
    <row r="35" spans="2:6" x14ac:dyDescent="0.35">
      <c r="B35" s="100"/>
      <c r="C35" s="35" t="s">
        <v>202</v>
      </c>
      <c r="D35" s="36" t="s">
        <v>232</v>
      </c>
      <c r="E35" s="37"/>
      <c r="F35" s="3"/>
    </row>
    <row r="36" spans="2:6" x14ac:dyDescent="0.35">
      <c r="B36" s="100"/>
      <c r="C36" s="35" t="s">
        <v>203</v>
      </c>
      <c r="D36" s="36" t="s">
        <v>233</v>
      </c>
      <c r="E36" s="37"/>
      <c r="F36" s="3"/>
    </row>
    <row r="37" spans="2:6" ht="81.5" customHeight="1" x14ac:dyDescent="0.35">
      <c r="B37" s="100"/>
      <c r="C37" s="35" t="s">
        <v>208</v>
      </c>
      <c r="D37" s="118" t="s">
        <v>209</v>
      </c>
      <c r="E37" s="119"/>
      <c r="F37" s="3"/>
    </row>
    <row r="38" spans="2:6" ht="14.5" customHeight="1" x14ac:dyDescent="0.35">
      <c r="B38" s="100" t="s">
        <v>210</v>
      </c>
      <c r="C38" s="35" t="s">
        <v>211</v>
      </c>
      <c r="D38" s="106" t="s">
        <v>212</v>
      </c>
      <c r="E38" s="106"/>
      <c r="F38" s="3"/>
    </row>
    <row r="39" spans="2:6" x14ac:dyDescent="0.35">
      <c r="B39" s="100"/>
      <c r="C39" s="35" t="s">
        <v>213</v>
      </c>
      <c r="D39" s="108" t="s">
        <v>234</v>
      </c>
      <c r="E39" s="108"/>
      <c r="F39" s="3"/>
    </row>
    <row r="40" spans="2:6" x14ac:dyDescent="0.35">
      <c r="B40" s="100"/>
      <c r="C40" s="35" t="s">
        <v>214</v>
      </c>
      <c r="D40" s="108" t="s">
        <v>215</v>
      </c>
      <c r="E40" s="108"/>
      <c r="F40" s="3"/>
    </row>
    <row r="41" spans="2:6" ht="27.5" customHeight="1" x14ac:dyDescent="0.35">
      <c r="B41" s="100"/>
      <c r="C41" s="35" t="s">
        <v>216</v>
      </c>
      <c r="D41" s="108" t="s">
        <v>217</v>
      </c>
      <c r="E41" s="108"/>
      <c r="F41" s="3"/>
    </row>
    <row r="42" spans="2:6" ht="34.5" customHeight="1" x14ac:dyDescent="0.35">
      <c r="B42" s="100"/>
      <c r="C42" s="35" t="s">
        <v>218</v>
      </c>
      <c r="D42" s="108" t="s">
        <v>243</v>
      </c>
      <c r="E42" s="108"/>
      <c r="F42" s="3"/>
    </row>
    <row r="43" spans="2:6" ht="29" customHeight="1" x14ac:dyDescent="0.35">
      <c r="B43" s="100"/>
      <c r="C43" s="35" t="s">
        <v>219</v>
      </c>
      <c r="D43" s="108" t="s">
        <v>220</v>
      </c>
      <c r="E43" s="108"/>
      <c r="F43" s="3"/>
    </row>
    <row r="44" spans="2:6" x14ac:dyDescent="0.35">
      <c r="B44" s="100"/>
      <c r="C44" s="35" t="s">
        <v>223</v>
      </c>
      <c r="D44" s="108" t="s">
        <v>224</v>
      </c>
      <c r="E44" s="108"/>
      <c r="F44" s="3"/>
    </row>
    <row r="45" spans="2:6" s="111" customFormat="1" ht="14.5" customHeight="1" x14ac:dyDescent="0.35"/>
    <row r="46" spans="2:6" s="111" customFormat="1" ht="14.5" customHeight="1" x14ac:dyDescent="0.35"/>
    <row r="47" spans="2:6" ht="14.5" customHeight="1" x14ac:dyDescent="0.35">
      <c r="C47" s="5"/>
    </row>
    <row r="48" spans="2:6" ht="14.5" customHeight="1" x14ac:dyDescent="0.35">
      <c r="C48" s="5"/>
    </row>
  </sheetData>
  <mergeCells count="41">
    <mergeCell ref="D31:E31"/>
    <mergeCell ref="A45:XFD46"/>
    <mergeCell ref="D38:E38"/>
    <mergeCell ref="D39:E39"/>
    <mergeCell ref="D40:E40"/>
    <mergeCell ref="D41:E41"/>
    <mergeCell ref="D42:E42"/>
    <mergeCell ref="D43:E43"/>
    <mergeCell ref="D44:E44"/>
    <mergeCell ref="B38:B44"/>
    <mergeCell ref="D37:E37"/>
    <mergeCell ref="D16:E16"/>
    <mergeCell ref="B1:D3"/>
    <mergeCell ref="D6:E6"/>
    <mergeCell ref="D8:E8"/>
    <mergeCell ref="D9:E9"/>
    <mergeCell ref="D10:E10"/>
    <mergeCell ref="D5:E5"/>
    <mergeCell ref="E2:F2"/>
    <mergeCell ref="D4:E4"/>
    <mergeCell ref="D11:E11"/>
    <mergeCell ref="D12:E12"/>
    <mergeCell ref="D13:E13"/>
    <mergeCell ref="D14:E14"/>
    <mergeCell ref="D15:E15"/>
    <mergeCell ref="B20:B24"/>
    <mergeCell ref="B25:B37"/>
    <mergeCell ref="B4:B6"/>
    <mergeCell ref="B7:B19"/>
    <mergeCell ref="D27:E27"/>
    <mergeCell ref="D7:E7"/>
    <mergeCell ref="D20:E20"/>
    <mergeCell ref="D21:E21"/>
    <mergeCell ref="D22:E22"/>
    <mergeCell ref="D23:E23"/>
    <mergeCell ref="D24:E24"/>
    <mergeCell ref="D25:E25"/>
    <mergeCell ref="D26:E26"/>
    <mergeCell ref="D17:E17"/>
    <mergeCell ref="D18:E18"/>
    <mergeCell ref="D19:E19"/>
  </mergeCells>
  <phoneticPr fontId="19" type="noConversion"/>
  <dataValidations count="22">
    <dataValidation allowBlank="1" showInputMessage="1" showErrorMessage="1" promptTitle="Términos de Referencia" prompt="Revisar el punto 3.3.1.1. Documentos para verificación de requisitos habilitantes jurídicos, punto d) Relación certificada de disponibilidad directa o indirecta  (Anexo Nro. 4)" sqref="D11:E11" xr:uid="{2F96B9C7-E0DD-4ED2-A6C7-528A9D6D0769}"/>
    <dataValidation allowBlank="1" showInputMessage="1" showErrorMessage="1" promptTitle="Términos de Referencia" prompt="Revisar el punto 3.3.1.1. Documentos para verificación de requisitos habilitantes jurídicos, punto, e) Soportes de operaciones de exportación (si aplica)" sqref="D12:E12" xr:uid="{D3F4DA61-3A88-4561-897B-4A5260F6480F}"/>
    <dataValidation allowBlank="1" showInputMessage="1" showErrorMessage="1" promptTitle="Términos de Referencia" prompt="Revisar el punto 3.3.1.1. Documentos para verificación de requisitos habilitantes jurídicos, punto, j) Fotocopia documento de identidad" sqref="D17:E17" xr:uid="{B370313B-A144-4503-8AF1-09000AF1CA56}"/>
    <dataValidation allowBlank="1" showInputMessage="1" showErrorMessage="1" promptTitle="Términos de Referencia" prompt="Revisar el punto 3.3.2. Requisitos habilitantes de carácter financiero, punto, a) Estados Financieros" sqref="D21:E21" xr:uid="{74BD2013-0C7B-42AA-8938-EB6CFAEDBC8E}"/>
    <dataValidation allowBlank="1" showInputMessage="1" showErrorMessage="1" promptTitle="Términos de Referencia" prompt="Revisar el punto 3.3.2. Requisitos habilitantes de carácter financiero, punto, b) Certificado de antecedentes de la Junta Central de Contadores" sqref="D22:E22" xr:uid="{E82A782B-3EC7-4859-BEFE-0831BF96BBE7}"/>
    <dataValidation allowBlank="1" showInputMessage="1" showErrorMessage="1" promptTitle="Términos de Referencia" prompt="Revisar el punto 3.3.2. Requisitos habilitantes de carácter financiero, punto, c) Certificación Bancaria" sqref="D23:E23" xr:uid="{F4135604-0F55-4145-B2B3-8D1BED925078}"/>
    <dataValidation allowBlank="1" showInputMessage="1" showErrorMessage="1" promptTitle="Términos de Referencia" prompt="Revisar el punto 3.3.2. Requisitos habilitantes de carácter financiero, punto, d) Verificación de Indicadores Financieros (Habilitante)" sqref="D24:E24" xr:uid="{DA3DDE0C-2F28-474C-9F52-C3E993F271F0}"/>
    <dataValidation allowBlank="1" showInputMessage="1" showErrorMessage="1" promptTitle="Anexo Nro. 1" prompt="Revisar el punto 3.3.1.1. Documentos para verificación de requisitos habilitantes jurídicos, punto, a) Carta de presentación de la propuesta (Anexo No. 1)" sqref="D8:E8" xr:uid="{A934D361-D5FB-4241-8355-67E5644BD488}"/>
    <dataValidation allowBlank="1" showInputMessage="1" showErrorMessage="1" promptTitle="Anexo Nro. 2" prompt="El formulario suministrado en esta Convocatoria deberá diligenciarse en su totalidad de acuerdo con las instrucciones contenidas en éste. Así mismo, debe enviarse con la propuesta en archivo Excel (.xlsx). " sqref="D9:E9" xr:uid="{DF764958-5C47-4BB5-9CC1-DA8AD90A19A5}"/>
    <dataValidation allowBlank="1" showInputMessage="1" showErrorMessage="1" promptTitle="Términos de Referencia" prompt="Revisar el punto 3.3.1.1. Documentos para verificación de requisitos habilitantes jurídicos, punto c) Certificados de contrapartida (Anexo Nro. 3)" sqref="D10:E10" xr:uid="{DCF25ABF-8016-4871-B039-9F0CB089A50B}"/>
    <dataValidation allowBlank="1" showInputMessage="1" showErrorMessage="1" promptTitle="Términos de Referencia" prompt="Revisar el punto 3.3.1.1. Documentos para verificación de requisitos habilitantes jurídicos, punto f) Soportes de ejecución de proyectos con recursos de cofinanciación (si aplica)" sqref="D13:E13" xr:uid="{0A010766-FBF0-4E9A-B4FF-386E98D4BC89}"/>
    <dataValidation allowBlank="1" showInputMessage="1" showErrorMessage="1" promptTitle="Términos de Referencia" prompt="Revisar el punto 3.3.1.1. Documentos para verificación de requisitos habilitantes jurídicos, punto, g) Certificación del pago de Parafiscales y Aportes al Sistema de Seguridad Social" sqref="D14:E14" xr:uid="{437D840B-85ED-4DE1-BD9D-2928375C5785}"/>
    <dataValidation allowBlank="1" showInputMessage="1" showErrorMessage="1" promptTitle="Términos de Referencia" prompt="Revisar el punto 3.3.1.1. Documentos para verificación de requisitos habilitantes jurídicos, punto h) Certificado de Existencia y Representación Legal" sqref="D15:E15" xr:uid="{A6D94387-040D-43D8-81AA-2A2AEF7BD096}"/>
    <dataValidation allowBlank="1" showInputMessage="1" showErrorMessage="1" promptTitle="Términos de Referencia" prompt="Revisar el punto 3.3.1.1. Documentos para verificación de requisitos habilitantes jurídicos, punto i) Copia del Registro Único Tributario (RUT)" sqref="D16:E16" xr:uid="{4938EA12-0DA7-49B7-9219-8BE4804C3FBF}"/>
    <dataValidation allowBlank="1" showInputMessage="1" showErrorMessage="1" promptTitle="Términos de Referencia" prompt="Revisar el punto 3.3.1.1. Documentos para verificación de requisitos habilitantes jurídicos, punto, l) Verificación en listas internacionales y bases nacionales de antecedentes." sqref="D18:E18" xr:uid="{2178803F-E967-460B-AE92-3981649776D0}"/>
    <dataValidation allowBlank="1" showInputMessage="1" showErrorMessage="1" promptTitle="Términos de Referencia" prompt="Revisar el punto 3.3.1.1. Documentos para verificación de requisitos habilitantes jurídicos, punto, m) Garantía de seriedad de la propuesta" sqref="D19:E19" xr:uid="{44AC4E94-3D83-4879-A994-8371C59B565B}"/>
    <dataValidation allowBlank="1" showInputMessage="1" showErrorMessage="1" promptTitle="Términos de referencia." prompt="Proyectos para certificados de calidad en sostenibilidad para producto, no podrá tenerse en cuenta certificaciones asociadas con sistemas gestión de calidad.  " sqref="D39:E39" xr:uid="{946DFFB6-4E56-4E75-B2F3-15C736417195}"/>
    <dataValidation allowBlank="1" showInputMessage="1" showErrorMessage="1" promptTitle="Términos de referencia." prompt="Proyectos para certificar productos o servicios de las empresas. " sqref="D40:E40" xr:uid="{06252756-4F55-4634-ABD0-3ECAF2ECA870}"/>
    <dataValidation allowBlank="1" showInputMessage="1" showErrorMessage="1" promptTitle="Términos de referencia." prompt="Proyectos para certificados de adaptación al cambio climático, negocios verdes, economía circular y/o hidrógeno verde. " sqref="D41:E41" xr:uid="{50E1DB58-2AE7-4C51-A311-CC29A2767460}"/>
    <dataValidation allowBlank="1" showInputMessage="1" showErrorMessage="1" promptTitle="Términos de referencia." prompt="Alcance de los sectores de la Política de Reindustrialización que formen parte de las apuestas productivas priorizadas en la Política de Desarrollo Productivo. " sqref="D42:E42" xr:uid="{90BC1ED2-B38B-4ED2-BC17-6DC60C764BF2}"/>
    <dataValidation allowBlank="1" showInputMessage="1" showErrorMessage="1" promptTitle="Términos de referencia." prompt="El proponente ejecutará a través de sujetos de especial protección constitucional, máximo el cinco por ciento (5%) del valor del contrato que se derive de la presente convocatoria. " sqref="E43 D43" xr:uid="{31BFE6B3-DD3E-4E79-A3E6-E6AD78D538B6}"/>
    <dataValidation allowBlank="1" showInputMessage="1" showErrorMessage="1" promptTitle="Términos de referencia." prompt="Formato de inscripción y/o actualización de proveedores y conocimiento de terceros completamente diligenciado y firmado" sqref="D44:E44" xr:uid="{24D4D6A9-12B8-48F9-B19A-A302E170D819}"/>
  </dataValidations>
  <pageMargins left="0.7" right="0.7" top="0.75" bottom="0.75" header="0.3" footer="0.3"/>
  <pageSetup scale="70"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14E73-2A4E-45A2-9011-5DB9578279BC}">
  <sheetPr codeName="Hoja11"/>
  <dimension ref="B1:L42"/>
  <sheetViews>
    <sheetView showGridLines="0" view="pageBreakPreview" zoomScale="90" zoomScaleNormal="70" zoomScaleSheetLayoutView="90" workbookViewId="0"/>
  </sheetViews>
  <sheetFormatPr baseColWidth="10" defaultColWidth="11.453125" defaultRowHeight="14.5" x14ac:dyDescent="0.35"/>
  <cols>
    <col min="1" max="1" width="3" customWidth="1"/>
    <col min="6" max="6" width="9.453125" customWidth="1"/>
    <col min="7" max="10" width="7.81640625" customWidth="1"/>
    <col min="11" max="11" width="16.54296875" customWidth="1"/>
  </cols>
  <sheetData>
    <row r="1" spans="2:12" ht="18.5" x14ac:dyDescent="0.35">
      <c r="B1" s="146" t="e" vm="1">
        <v>#VALUE!</v>
      </c>
      <c r="C1" s="147"/>
      <c r="D1" s="169" t="s">
        <v>151</v>
      </c>
      <c r="E1" s="169"/>
      <c r="F1" s="169"/>
      <c r="G1" s="169"/>
      <c r="H1" s="169"/>
      <c r="I1" s="169"/>
      <c r="J1" s="169"/>
      <c r="K1" s="169"/>
      <c r="L1" s="170"/>
    </row>
    <row r="2" spans="2:12" ht="18.5" x14ac:dyDescent="0.35">
      <c r="B2" s="148"/>
      <c r="C2" s="149"/>
      <c r="D2" s="169" t="s">
        <v>207</v>
      </c>
      <c r="E2" s="169"/>
      <c r="F2" s="169"/>
      <c r="G2" s="169"/>
      <c r="H2" s="169"/>
      <c r="I2" s="169"/>
      <c r="J2" s="169"/>
      <c r="K2" s="169"/>
      <c r="L2" s="170"/>
    </row>
    <row r="3" spans="2:12" x14ac:dyDescent="0.35">
      <c r="B3" s="150"/>
      <c r="C3" s="151"/>
      <c r="D3" s="112"/>
      <c r="E3" s="112"/>
      <c r="F3" s="112"/>
      <c r="G3" s="112"/>
      <c r="H3" s="112"/>
      <c r="I3" s="112"/>
      <c r="J3" s="112"/>
      <c r="K3" s="112"/>
      <c r="L3" s="145"/>
    </row>
    <row r="4" spans="2:12" ht="27.65" customHeight="1" x14ac:dyDescent="0.35">
      <c r="B4" s="157" t="s">
        <v>49</v>
      </c>
      <c r="C4" s="157"/>
      <c r="D4" s="157"/>
      <c r="E4" s="157"/>
      <c r="F4" s="157"/>
      <c r="G4" s="157"/>
      <c r="H4" s="157"/>
      <c r="I4" s="157"/>
      <c r="J4" s="157"/>
      <c r="K4" s="157"/>
      <c r="L4" s="157"/>
    </row>
    <row r="5" spans="2:12" ht="27.65" customHeight="1" x14ac:dyDescent="0.35">
      <c r="B5" s="341" t="s">
        <v>206</v>
      </c>
      <c r="C5" s="342"/>
      <c r="D5" s="342"/>
      <c r="E5" s="342"/>
      <c r="F5" s="342"/>
      <c r="G5" s="342"/>
      <c r="H5" s="342"/>
      <c r="I5" s="342"/>
      <c r="J5" s="342"/>
      <c r="K5" s="342"/>
      <c r="L5" s="342"/>
    </row>
    <row r="6" spans="2:12" ht="14.5" customHeight="1" x14ac:dyDescent="0.35">
      <c r="B6" s="341" t="s">
        <v>152</v>
      </c>
      <c r="C6" s="342"/>
      <c r="D6" s="342"/>
      <c r="E6" s="342"/>
      <c r="F6" s="342"/>
      <c r="G6" s="342"/>
      <c r="H6" s="342"/>
      <c r="I6" s="342"/>
      <c r="J6" s="342"/>
      <c r="K6" s="342"/>
      <c r="L6" s="342"/>
    </row>
    <row r="7" spans="2:12" ht="16" x14ac:dyDescent="0.35">
      <c r="B7" s="340" t="s">
        <v>205</v>
      </c>
      <c r="C7" s="340"/>
      <c r="D7" s="340"/>
      <c r="E7" s="340"/>
      <c r="F7" s="340"/>
      <c r="G7" s="340"/>
      <c r="H7" s="340"/>
      <c r="I7" s="340"/>
      <c r="J7" s="340"/>
      <c r="K7" s="340"/>
      <c r="L7" s="340"/>
    </row>
    <row r="8" spans="2:12" ht="14.5" customHeight="1" x14ac:dyDescent="0.35">
      <c r="B8" s="339"/>
      <c r="C8" s="339"/>
      <c r="D8" s="339"/>
      <c r="E8" s="339"/>
      <c r="F8" s="339"/>
      <c r="G8" s="339"/>
      <c r="H8" s="339"/>
      <c r="I8" s="339"/>
      <c r="J8" s="339"/>
      <c r="K8" s="339"/>
      <c r="L8" s="339"/>
    </row>
    <row r="9" spans="2:12" ht="14.5" customHeight="1" x14ac:dyDescent="0.35">
      <c r="B9" s="339"/>
      <c r="C9" s="339"/>
      <c r="D9" s="339"/>
      <c r="E9" s="339"/>
      <c r="F9" s="339"/>
      <c r="G9" s="339"/>
      <c r="H9" s="339"/>
      <c r="I9" s="339"/>
      <c r="J9" s="339"/>
      <c r="K9" s="339"/>
      <c r="L9" s="339"/>
    </row>
    <row r="10" spans="2:12" x14ac:dyDescent="0.35">
      <c r="B10" s="339"/>
      <c r="C10" s="339"/>
      <c r="D10" s="339"/>
      <c r="E10" s="339"/>
      <c r="F10" s="339"/>
      <c r="G10" s="339"/>
      <c r="H10" s="339"/>
      <c r="I10" s="339"/>
      <c r="J10" s="339"/>
      <c r="K10" s="339"/>
      <c r="L10" s="339"/>
    </row>
    <row r="11" spans="2:12" x14ac:dyDescent="0.35">
      <c r="B11" s="339"/>
      <c r="C11" s="339"/>
      <c r="D11" s="339"/>
      <c r="E11" s="339"/>
      <c r="F11" s="339"/>
      <c r="G11" s="339"/>
      <c r="H11" s="339"/>
      <c r="I11" s="339"/>
      <c r="J11" s="339"/>
      <c r="K11" s="339"/>
      <c r="L11" s="339"/>
    </row>
    <row r="12" spans="2:12" x14ac:dyDescent="0.35">
      <c r="B12" s="339"/>
      <c r="C12" s="339"/>
      <c r="D12" s="339"/>
      <c r="E12" s="339"/>
      <c r="F12" s="339"/>
      <c r="G12" s="339"/>
      <c r="H12" s="339"/>
      <c r="I12" s="339"/>
      <c r="J12" s="339"/>
      <c r="K12" s="339"/>
      <c r="L12" s="339"/>
    </row>
    <row r="13" spans="2:12" x14ac:dyDescent="0.35">
      <c r="B13" s="339"/>
      <c r="C13" s="339"/>
      <c r="D13" s="339"/>
      <c r="E13" s="339"/>
      <c r="F13" s="339"/>
      <c r="G13" s="339"/>
      <c r="H13" s="339"/>
      <c r="I13" s="339"/>
      <c r="J13" s="339"/>
      <c r="K13" s="339"/>
      <c r="L13" s="339"/>
    </row>
    <row r="14" spans="2:12" x14ac:dyDescent="0.35">
      <c r="B14" s="339"/>
      <c r="C14" s="339"/>
      <c r="D14" s="339"/>
      <c r="E14" s="339"/>
      <c r="F14" s="339"/>
      <c r="G14" s="339"/>
      <c r="H14" s="339"/>
      <c r="I14" s="339"/>
      <c r="J14" s="339"/>
      <c r="K14" s="339"/>
      <c r="L14" s="339"/>
    </row>
    <row r="15" spans="2:12" x14ac:dyDescent="0.35">
      <c r="B15" s="339"/>
      <c r="C15" s="339"/>
      <c r="D15" s="339"/>
      <c r="E15" s="339"/>
      <c r="F15" s="339"/>
      <c r="G15" s="339"/>
      <c r="H15" s="339"/>
      <c r="I15" s="339"/>
      <c r="J15" s="339"/>
      <c r="K15" s="339"/>
      <c r="L15" s="339"/>
    </row>
    <row r="16" spans="2:12" x14ac:dyDescent="0.35">
      <c r="B16" s="339"/>
      <c r="C16" s="339"/>
      <c r="D16" s="339"/>
      <c r="E16" s="339"/>
      <c r="F16" s="339"/>
      <c r="G16" s="339"/>
      <c r="H16" s="339"/>
      <c r="I16" s="339"/>
      <c r="J16" s="339"/>
      <c r="K16" s="339"/>
      <c r="L16" s="339"/>
    </row>
    <row r="17" spans="2:12" x14ac:dyDescent="0.35">
      <c r="B17" s="339"/>
      <c r="C17" s="339"/>
      <c r="D17" s="339"/>
      <c r="E17" s="339"/>
      <c r="F17" s="339"/>
      <c r="G17" s="339"/>
      <c r="H17" s="339"/>
      <c r="I17" s="339"/>
      <c r="J17" s="339"/>
      <c r="K17" s="339"/>
      <c r="L17" s="339"/>
    </row>
    <row r="18" spans="2:12" x14ac:dyDescent="0.35">
      <c r="B18" s="339"/>
      <c r="C18" s="339"/>
      <c r="D18" s="339"/>
      <c r="E18" s="339"/>
      <c r="F18" s="339"/>
      <c r="G18" s="339"/>
      <c r="H18" s="339"/>
      <c r="I18" s="339"/>
      <c r="J18" s="339"/>
      <c r="K18" s="339"/>
      <c r="L18" s="339"/>
    </row>
    <row r="19" spans="2:12" x14ac:dyDescent="0.35">
      <c r="B19" s="339"/>
      <c r="C19" s="339"/>
      <c r="D19" s="339"/>
      <c r="E19" s="339"/>
      <c r="F19" s="339"/>
      <c r="G19" s="339"/>
      <c r="H19" s="339"/>
      <c r="I19" s="339"/>
      <c r="J19" s="339"/>
      <c r="K19" s="339"/>
      <c r="L19" s="339"/>
    </row>
    <row r="20" spans="2:12" x14ac:dyDescent="0.35">
      <c r="B20" s="339"/>
      <c r="C20" s="339"/>
      <c r="D20" s="339"/>
      <c r="E20" s="339"/>
      <c r="F20" s="339"/>
      <c r="G20" s="339"/>
      <c r="H20" s="339"/>
      <c r="I20" s="339"/>
      <c r="J20" s="339"/>
      <c r="K20" s="339"/>
      <c r="L20" s="339"/>
    </row>
    <row r="21" spans="2:12" x14ac:dyDescent="0.35">
      <c r="B21" s="339"/>
      <c r="C21" s="339"/>
      <c r="D21" s="339"/>
      <c r="E21" s="339"/>
      <c r="F21" s="339"/>
      <c r="G21" s="339"/>
      <c r="H21" s="339"/>
      <c r="I21" s="339"/>
      <c r="J21" s="339"/>
      <c r="K21" s="339"/>
      <c r="L21" s="339"/>
    </row>
    <row r="22" spans="2:12" x14ac:dyDescent="0.35">
      <c r="B22" s="339"/>
      <c r="C22" s="339"/>
      <c r="D22" s="339"/>
      <c r="E22" s="339"/>
      <c r="F22" s="339"/>
      <c r="G22" s="339"/>
      <c r="H22" s="339"/>
      <c r="I22" s="339"/>
      <c r="J22" s="339"/>
      <c r="K22" s="339"/>
      <c r="L22" s="339"/>
    </row>
    <row r="23" spans="2:12" x14ac:dyDescent="0.35">
      <c r="B23" s="339"/>
      <c r="C23" s="339"/>
      <c r="D23" s="339"/>
      <c r="E23" s="339"/>
      <c r="F23" s="339"/>
      <c r="G23" s="339"/>
      <c r="H23" s="339"/>
      <c r="I23" s="339"/>
      <c r="J23" s="339"/>
      <c r="K23" s="339"/>
      <c r="L23" s="339"/>
    </row>
    <row r="24" spans="2:12" x14ac:dyDescent="0.35">
      <c r="B24" s="339"/>
      <c r="C24" s="339"/>
      <c r="D24" s="339"/>
      <c r="E24" s="339"/>
      <c r="F24" s="339"/>
      <c r="G24" s="339"/>
      <c r="H24" s="339"/>
      <c r="I24" s="339"/>
      <c r="J24" s="339"/>
      <c r="K24" s="339"/>
      <c r="L24" s="339"/>
    </row>
    <row r="25" spans="2:12" ht="16" x14ac:dyDescent="0.35">
      <c r="B25" s="340" t="s">
        <v>153</v>
      </c>
      <c r="C25" s="340"/>
      <c r="D25" s="340"/>
      <c r="E25" s="340"/>
      <c r="F25" s="340"/>
      <c r="G25" s="340"/>
      <c r="H25" s="340"/>
      <c r="I25" s="340"/>
      <c r="J25" s="340"/>
      <c r="K25" s="340"/>
      <c r="L25" s="340"/>
    </row>
    <row r="26" spans="2:12" x14ac:dyDescent="0.35">
      <c r="B26" s="339"/>
      <c r="C26" s="339"/>
      <c r="D26" s="339"/>
      <c r="E26" s="339"/>
      <c r="F26" s="339"/>
      <c r="G26" s="339"/>
      <c r="H26" s="339"/>
      <c r="I26" s="339"/>
      <c r="J26" s="339"/>
      <c r="K26" s="339"/>
      <c r="L26" s="339"/>
    </row>
    <row r="27" spans="2:12" x14ac:dyDescent="0.35">
      <c r="B27" s="339"/>
      <c r="C27" s="339"/>
      <c r="D27" s="339"/>
      <c r="E27" s="339"/>
      <c r="F27" s="339"/>
      <c r="G27" s="339"/>
      <c r="H27" s="339"/>
      <c r="I27" s="339"/>
      <c r="J27" s="339"/>
      <c r="K27" s="339"/>
      <c r="L27" s="339"/>
    </row>
    <row r="28" spans="2:12" x14ac:dyDescent="0.35">
      <c r="B28" s="339"/>
      <c r="C28" s="339"/>
      <c r="D28" s="339"/>
      <c r="E28" s="339"/>
      <c r="F28" s="339"/>
      <c r="G28" s="339"/>
      <c r="H28" s="339"/>
      <c r="I28" s="339"/>
      <c r="J28" s="339"/>
      <c r="K28" s="339"/>
      <c r="L28" s="339"/>
    </row>
    <row r="29" spans="2:12" x14ac:dyDescent="0.35">
      <c r="B29" s="339"/>
      <c r="C29" s="339"/>
      <c r="D29" s="339"/>
      <c r="E29" s="339"/>
      <c r="F29" s="339"/>
      <c r="G29" s="339"/>
      <c r="H29" s="339"/>
      <c r="I29" s="339"/>
      <c r="J29" s="339"/>
      <c r="K29" s="339"/>
      <c r="L29" s="339"/>
    </row>
    <row r="30" spans="2:12" x14ac:dyDescent="0.35">
      <c r="B30" s="339"/>
      <c r="C30" s="339"/>
      <c r="D30" s="339"/>
      <c r="E30" s="339"/>
      <c r="F30" s="339"/>
      <c r="G30" s="339"/>
      <c r="H30" s="339"/>
      <c r="I30" s="339"/>
      <c r="J30" s="339"/>
      <c r="K30" s="339"/>
      <c r="L30" s="339"/>
    </row>
    <row r="31" spans="2:12" x14ac:dyDescent="0.35">
      <c r="B31" s="339"/>
      <c r="C31" s="339"/>
      <c r="D31" s="339"/>
      <c r="E31" s="339"/>
      <c r="F31" s="339"/>
      <c r="G31" s="339"/>
      <c r="H31" s="339"/>
      <c r="I31" s="339"/>
      <c r="J31" s="339"/>
      <c r="K31" s="339"/>
      <c r="L31" s="339"/>
    </row>
    <row r="32" spans="2:12" x14ac:dyDescent="0.35">
      <c r="B32" s="339"/>
      <c r="C32" s="339"/>
      <c r="D32" s="339"/>
      <c r="E32" s="339"/>
      <c r="F32" s="339"/>
      <c r="G32" s="339"/>
      <c r="H32" s="339"/>
      <c r="I32" s="339"/>
      <c r="J32" s="339"/>
      <c r="K32" s="339"/>
      <c r="L32" s="339"/>
    </row>
    <row r="33" spans="2:12" x14ac:dyDescent="0.35">
      <c r="B33" s="339"/>
      <c r="C33" s="339"/>
      <c r="D33" s="339"/>
      <c r="E33" s="339"/>
      <c r="F33" s="339"/>
      <c r="G33" s="339"/>
      <c r="H33" s="339"/>
      <c r="I33" s="339"/>
      <c r="J33" s="339"/>
      <c r="K33" s="339"/>
      <c r="L33" s="339"/>
    </row>
    <row r="34" spans="2:12" x14ac:dyDescent="0.35">
      <c r="B34" s="339"/>
      <c r="C34" s="339"/>
      <c r="D34" s="339"/>
      <c r="E34" s="339"/>
      <c r="F34" s="339"/>
      <c r="G34" s="339"/>
      <c r="H34" s="339"/>
      <c r="I34" s="339"/>
      <c r="J34" s="339"/>
      <c r="K34" s="339"/>
      <c r="L34" s="339"/>
    </row>
    <row r="35" spans="2:12" x14ac:dyDescent="0.35">
      <c r="B35" s="339"/>
      <c r="C35" s="339"/>
      <c r="D35" s="339"/>
      <c r="E35" s="339"/>
      <c r="F35" s="339"/>
      <c r="G35" s="339"/>
      <c r="H35" s="339"/>
      <c r="I35" s="339"/>
      <c r="J35" s="339"/>
      <c r="K35" s="339"/>
      <c r="L35" s="339"/>
    </row>
    <row r="36" spans="2:12" x14ac:dyDescent="0.35">
      <c r="B36" s="339"/>
      <c r="C36" s="339"/>
      <c r="D36" s="339"/>
      <c r="E36" s="339"/>
      <c r="F36" s="339"/>
      <c r="G36" s="339"/>
      <c r="H36" s="339"/>
      <c r="I36" s="339"/>
      <c r="J36" s="339"/>
      <c r="K36" s="339"/>
      <c r="L36" s="339"/>
    </row>
    <row r="37" spans="2:12" x14ac:dyDescent="0.35">
      <c r="B37" s="339"/>
      <c r="C37" s="339"/>
      <c r="D37" s="339"/>
      <c r="E37" s="339"/>
      <c r="F37" s="339"/>
      <c r="G37" s="339"/>
      <c r="H37" s="339"/>
      <c r="I37" s="339"/>
      <c r="J37" s="339"/>
      <c r="K37" s="339"/>
      <c r="L37" s="339"/>
    </row>
    <row r="38" spans="2:12" x14ac:dyDescent="0.35">
      <c r="B38" s="339"/>
      <c r="C38" s="339"/>
      <c r="D38" s="339"/>
      <c r="E38" s="339"/>
      <c r="F38" s="339"/>
      <c r="G38" s="339"/>
      <c r="H38" s="339"/>
      <c r="I38" s="339"/>
      <c r="J38" s="339"/>
      <c r="K38" s="339"/>
      <c r="L38" s="339"/>
    </row>
    <row r="39" spans="2:12" x14ac:dyDescent="0.35">
      <c r="B39" s="339"/>
      <c r="C39" s="339"/>
      <c r="D39" s="339"/>
      <c r="E39" s="339"/>
      <c r="F39" s="339"/>
      <c r="G39" s="339"/>
      <c r="H39" s="339"/>
      <c r="I39" s="339"/>
      <c r="J39" s="339"/>
      <c r="K39" s="339"/>
      <c r="L39" s="339"/>
    </row>
    <row r="40" spans="2:12" x14ac:dyDescent="0.35">
      <c r="B40" s="339"/>
      <c r="C40" s="339"/>
      <c r="D40" s="339"/>
      <c r="E40" s="339"/>
      <c r="F40" s="339"/>
      <c r="G40" s="339"/>
      <c r="H40" s="339"/>
      <c r="I40" s="339"/>
      <c r="J40" s="339"/>
      <c r="K40" s="339"/>
      <c r="L40" s="339"/>
    </row>
    <row r="41" spans="2:12" x14ac:dyDescent="0.35">
      <c r="B41" s="339"/>
      <c r="C41" s="339"/>
      <c r="D41" s="339"/>
      <c r="E41" s="339"/>
      <c r="F41" s="339"/>
      <c r="G41" s="339"/>
      <c r="H41" s="339"/>
      <c r="I41" s="339"/>
      <c r="J41" s="339"/>
      <c r="K41" s="339"/>
      <c r="L41" s="339"/>
    </row>
    <row r="42" spans="2:12" x14ac:dyDescent="0.35">
      <c r="B42" s="339"/>
      <c r="C42" s="339"/>
      <c r="D42" s="339"/>
      <c r="E42" s="339"/>
      <c r="F42" s="339"/>
      <c r="G42" s="339"/>
      <c r="H42" s="339"/>
      <c r="I42" s="339"/>
      <c r="J42" s="339"/>
      <c r="K42" s="339"/>
      <c r="L42" s="339"/>
    </row>
  </sheetData>
  <mergeCells count="11">
    <mergeCell ref="B1:C3"/>
    <mergeCell ref="D1:L1"/>
    <mergeCell ref="D2:L2"/>
    <mergeCell ref="D3:L3"/>
    <mergeCell ref="B4:L4"/>
    <mergeCell ref="B26:L42"/>
    <mergeCell ref="B25:L25"/>
    <mergeCell ref="B5:L5"/>
    <mergeCell ref="B6:L6"/>
    <mergeCell ref="B7:L7"/>
    <mergeCell ref="B8:L24"/>
  </mergeCells>
  <pageMargins left="0.7" right="0.7" top="0.75" bottom="0.75" header="0.3" footer="0.3"/>
  <pageSetup scale="75"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156B8-FEE2-4F70-BB67-791D037E2F06}">
  <sheetPr codeName="Hoja4"/>
  <dimension ref="A1:B37"/>
  <sheetViews>
    <sheetView topLeftCell="A21" workbookViewId="0">
      <selection activeCell="A2" sqref="A2"/>
    </sheetView>
  </sheetViews>
  <sheetFormatPr baseColWidth="10" defaultColWidth="11.453125" defaultRowHeight="14.5" x14ac:dyDescent="0.35"/>
  <cols>
    <col min="1" max="1" width="15.1796875" bestFit="1" customWidth="1"/>
    <col min="2" max="2" width="112.1796875" bestFit="1" customWidth="1"/>
  </cols>
  <sheetData>
    <row r="1" spans="1:2" x14ac:dyDescent="0.35">
      <c r="A1" s="6" t="s">
        <v>154</v>
      </c>
      <c r="B1" s="6" t="s">
        <v>155</v>
      </c>
    </row>
    <row r="2" spans="1:2" x14ac:dyDescent="0.35">
      <c r="A2">
        <v>1011</v>
      </c>
      <c r="B2" t="s">
        <v>156</v>
      </c>
    </row>
    <row r="3" spans="1:2" x14ac:dyDescent="0.35">
      <c r="A3">
        <v>1012</v>
      </c>
      <c r="B3" t="s">
        <v>157</v>
      </c>
    </row>
    <row r="4" spans="1:2" x14ac:dyDescent="0.35">
      <c r="A4">
        <v>1020</v>
      </c>
      <c r="B4" t="s">
        <v>158</v>
      </c>
    </row>
    <row r="5" spans="1:2" x14ac:dyDescent="0.35">
      <c r="A5">
        <v>1031</v>
      </c>
      <c r="B5" t="s">
        <v>159</v>
      </c>
    </row>
    <row r="6" spans="1:2" x14ac:dyDescent="0.35">
      <c r="A6">
        <v>1032</v>
      </c>
      <c r="B6" t="s">
        <v>160</v>
      </c>
    </row>
    <row r="7" spans="1:2" x14ac:dyDescent="0.35">
      <c r="A7">
        <v>1033</v>
      </c>
      <c r="B7" t="s">
        <v>161</v>
      </c>
    </row>
    <row r="8" spans="1:2" x14ac:dyDescent="0.35">
      <c r="A8">
        <v>1040</v>
      </c>
      <c r="B8" t="s">
        <v>162</v>
      </c>
    </row>
    <row r="9" spans="1:2" x14ac:dyDescent="0.35">
      <c r="A9">
        <v>1051</v>
      </c>
      <c r="B9" t="s">
        <v>163</v>
      </c>
    </row>
    <row r="10" spans="1:2" x14ac:dyDescent="0.35">
      <c r="A10">
        <v>1052</v>
      </c>
      <c r="B10" t="s">
        <v>164</v>
      </c>
    </row>
    <row r="11" spans="1:2" x14ac:dyDescent="0.35">
      <c r="A11">
        <v>1061</v>
      </c>
      <c r="B11" t="s">
        <v>165</v>
      </c>
    </row>
    <row r="12" spans="1:2" x14ac:dyDescent="0.35">
      <c r="A12">
        <v>1062</v>
      </c>
      <c r="B12" t="s">
        <v>166</v>
      </c>
    </row>
    <row r="13" spans="1:2" x14ac:dyDescent="0.35">
      <c r="A13">
        <v>1063</v>
      </c>
      <c r="B13" t="s">
        <v>167</v>
      </c>
    </row>
    <row r="14" spans="1:2" x14ac:dyDescent="0.35">
      <c r="A14">
        <v>1071</v>
      </c>
      <c r="B14" t="s">
        <v>168</v>
      </c>
    </row>
    <row r="15" spans="1:2" x14ac:dyDescent="0.35">
      <c r="A15">
        <v>1072</v>
      </c>
      <c r="B15" t="s">
        <v>169</v>
      </c>
    </row>
    <row r="16" spans="1:2" x14ac:dyDescent="0.35">
      <c r="A16">
        <v>1081</v>
      </c>
      <c r="B16" t="s">
        <v>170</v>
      </c>
    </row>
    <row r="17" spans="1:2" x14ac:dyDescent="0.35">
      <c r="A17">
        <v>1082</v>
      </c>
      <c r="B17" t="s">
        <v>171</v>
      </c>
    </row>
    <row r="18" spans="1:2" x14ac:dyDescent="0.35">
      <c r="A18">
        <v>1083</v>
      </c>
      <c r="B18" t="s">
        <v>172</v>
      </c>
    </row>
    <row r="19" spans="1:2" x14ac:dyDescent="0.35">
      <c r="A19">
        <v>1084</v>
      </c>
      <c r="B19" t="s">
        <v>173</v>
      </c>
    </row>
    <row r="20" spans="1:2" x14ac:dyDescent="0.35">
      <c r="A20">
        <v>1089</v>
      </c>
      <c r="B20" t="s">
        <v>174</v>
      </c>
    </row>
    <row r="21" spans="1:2" x14ac:dyDescent="0.35">
      <c r="A21">
        <v>1090</v>
      </c>
      <c r="B21" t="s">
        <v>175</v>
      </c>
    </row>
    <row r="22" spans="1:2" x14ac:dyDescent="0.35">
      <c r="A22">
        <v>1101</v>
      </c>
      <c r="B22" t="s">
        <v>176</v>
      </c>
    </row>
    <row r="23" spans="1:2" x14ac:dyDescent="0.35">
      <c r="A23">
        <v>1102</v>
      </c>
      <c r="B23" t="s">
        <v>177</v>
      </c>
    </row>
    <row r="24" spans="1:2" x14ac:dyDescent="0.35">
      <c r="A24">
        <v>1103</v>
      </c>
      <c r="B24" t="s">
        <v>178</v>
      </c>
    </row>
    <row r="25" spans="1:2" x14ac:dyDescent="0.35">
      <c r="A25">
        <v>1104</v>
      </c>
      <c r="B25" t="s">
        <v>179</v>
      </c>
    </row>
    <row r="26" spans="1:2" x14ac:dyDescent="0.35">
      <c r="A26">
        <v>2100</v>
      </c>
      <c r="B26" t="s">
        <v>180</v>
      </c>
    </row>
    <row r="27" spans="1:2" x14ac:dyDescent="0.35">
      <c r="A27">
        <v>4645</v>
      </c>
      <c r="B27" t="s">
        <v>181</v>
      </c>
    </row>
    <row r="28" spans="1:2" x14ac:dyDescent="0.35">
      <c r="A28">
        <v>4773</v>
      </c>
      <c r="B28" t="s">
        <v>182</v>
      </c>
    </row>
    <row r="29" spans="1:2" x14ac:dyDescent="0.35">
      <c r="A29">
        <v>3250</v>
      </c>
      <c r="B29" t="s">
        <v>183</v>
      </c>
    </row>
    <row r="30" spans="1:2" x14ac:dyDescent="0.35">
      <c r="A30">
        <v>3030</v>
      </c>
      <c r="B30" t="s">
        <v>184</v>
      </c>
    </row>
    <row r="31" spans="1:2" x14ac:dyDescent="0.35">
      <c r="A31">
        <v>3011</v>
      </c>
      <c r="B31" t="s">
        <v>185</v>
      </c>
    </row>
    <row r="32" spans="1:2" x14ac:dyDescent="0.35">
      <c r="A32">
        <v>3012</v>
      </c>
      <c r="B32" t="s">
        <v>186</v>
      </c>
    </row>
    <row r="33" spans="1:2" x14ac:dyDescent="0.35">
      <c r="A33">
        <v>2211</v>
      </c>
      <c r="B33" t="s">
        <v>187</v>
      </c>
    </row>
    <row r="34" spans="1:2" x14ac:dyDescent="0.35">
      <c r="A34">
        <v>2910</v>
      </c>
      <c r="B34" t="s">
        <v>188</v>
      </c>
    </row>
    <row r="35" spans="1:2" x14ac:dyDescent="0.35">
      <c r="A35">
        <v>2920</v>
      </c>
      <c r="B35" t="s">
        <v>189</v>
      </c>
    </row>
    <row r="36" spans="1:2" x14ac:dyDescent="0.35">
      <c r="A36">
        <v>2930</v>
      </c>
      <c r="B36" t="s">
        <v>190</v>
      </c>
    </row>
    <row r="37" spans="1:2" x14ac:dyDescent="0.35">
      <c r="A37">
        <v>3091</v>
      </c>
      <c r="B37" t="s">
        <v>191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92A7C-2278-4E16-847E-0EAF39010A77}">
  <sheetPr codeName="Hoja3"/>
  <dimension ref="B1:I10"/>
  <sheetViews>
    <sheetView showGridLines="0" view="pageBreakPreview" zoomScale="70" zoomScaleNormal="80" zoomScaleSheetLayoutView="70" zoomScalePageLayoutView="40" workbookViewId="0"/>
  </sheetViews>
  <sheetFormatPr baseColWidth="10" defaultColWidth="11.453125" defaultRowHeight="14.5" x14ac:dyDescent="0.35"/>
  <cols>
    <col min="1" max="1" width="1.6328125" customWidth="1"/>
    <col min="2" max="2" width="7.1796875" customWidth="1"/>
    <col min="3" max="3" width="7" customWidth="1"/>
    <col min="4" max="4" width="13.54296875" customWidth="1"/>
    <col min="5" max="6" width="16.81640625" customWidth="1"/>
    <col min="7" max="7" width="22.1796875" customWidth="1"/>
    <col min="8" max="8" width="12" customWidth="1"/>
    <col min="9" max="9" width="55.1796875" customWidth="1"/>
  </cols>
  <sheetData>
    <row r="1" spans="2:9" x14ac:dyDescent="0.35">
      <c r="B1" s="124" t="e" vm="1">
        <v>#VALUE!</v>
      </c>
      <c r="C1" s="124"/>
      <c r="D1" s="124"/>
      <c r="E1" s="125"/>
      <c r="F1" s="125"/>
      <c r="G1" s="125"/>
      <c r="H1" s="125"/>
      <c r="I1" s="125"/>
    </row>
    <row r="2" spans="2:9" ht="18.5" x14ac:dyDescent="0.35">
      <c r="B2" s="124"/>
      <c r="C2" s="124"/>
      <c r="D2" s="124"/>
      <c r="E2" s="126" t="s">
        <v>39</v>
      </c>
      <c r="F2" s="126"/>
      <c r="G2" s="126"/>
      <c r="H2" s="126"/>
      <c r="I2" s="126"/>
    </row>
    <row r="3" spans="2:9" x14ac:dyDescent="0.35">
      <c r="B3" s="124"/>
      <c r="C3" s="124"/>
      <c r="D3" s="124"/>
      <c r="E3" s="125"/>
      <c r="F3" s="125"/>
      <c r="G3" s="125"/>
      <c r="H3" s="125"/>
      <c r="I3" s="125"/>
    </row>
    <row r="4" spans="2:9" ht="16" x14ac:dyDescent="0.35">
      <c r="B4" s="127" t="s">
        <v>40</v>
      </c>
      <c r="C4" s="127"/>
      <c r="D4" s="127"/>
      <c r="E4" s="127"/>
      <c r="F4" s="127" t="s">
        <v>41</v>
      </c>
      <c r="G4" s="127"/>
      <c r="H4" s="28"/>
      <c r="I4" s="29" t="s">
        <v>42</v>
      </c>
    </row>
    <row r="5" spans="2:9" ht="29.5" customHeight="1" x14ac:dyDescent="0.35">
      <c r="B5" s="123" t="s">
        <v>43</v>
      </c>
      <c r="C5" s="123"/>
      <c r="D5" s="123"/>
      <c r="E5" s="123"/>
      <c r="F5" s="34"/>
      <c r="G5" s="30" t="str">
        <f>IF(F5="SI","¿Cual? ","")</f>
        <v/>
      </c>
      <c r="H5" s="124"/>
      <c r="I5" s="124"/>
    </row>
    <row r="6" spans="2:9" ht="29.5" customHeight="1" x14ac:dyDescent="0.35">
      <c r="B6" s="123" t="s">
        <v>44</v>
      </c>
      <c r="C6" s="123"/>
      <c r="D6" s="123"/>
      <c r="E6" s="123"/>
      <c r="F6" s="34"/>
      <c r="G6" s="30" t="str">
        <f>IF(F6="SI","¿Cual? ","")</f>
        <v/>
      </c>
      <c r="H6" s="124"/>
      <c r="I6" s="124"/>
    </row>
    <row r="7" spans="2:9" ht="48.5" customHeight="1" x14ac:dyDescent="0.35">
      <c r="B7" s="123" t="s">
        <v>45</v>
      </c>
      <c r="C7" s="123"/>
      <c r="D7" s="123"/>
      <c r="E7" s="123"/>
      <c r="F7" s="34"/>
      <c r="G7" s="30" t="str">
        <f>IF(F7="SI","¿Qué proyectos ha implementado?, Recordar adjuntar anexo 5","")</f>
        <v/>
      </c>
      <c r="H7" s="124"/>
      <c r="I7" s="124"/>
    </row>
    <row r="8" spans="2:9" ht="44.15" customHeight="1" x14ac:dyDescent="0.35">
      <c r="B8" s="123" t="s">
        <v>46</v>
      </c>
      <c r="C8" s="123"/>
      <c r="D8" s="123"/>
      <c r="E8" s="123"/>
      <c r="F8" s="34"/>
      <c r="G8" s="31" t="str">
        <f>IF(F8="SI","¿Cuál es el CIIU?","")</f>
        <v/>
      </c>
      <c r="H8" s="32"/>
      <c r="I8" s="33" t="str">
        <f>IFERROR(VLOOKUP(H8,Tabla1[#All],2,0), " ")</f>
        <v xml:space="preserve"> </v>
      </c>
    </row>
    <row r="9" spans="2:9" ht="60" customHeight="1" x14ac:dyDescent="0.35">
      <c r="B9" s="123" t="s">
        <v>47</v>
      </c>
      <c r="C9" s="123"/>
      <c r="D9" s="123"/>
      <c r="E9" s="123"/>
      <c r="F9" s="34"/>
      <c r="G9" s="32" t="str">
        <f>IF(F9="SI","Porfavor sustentar, Recordar adjuntar anexo 6","")</f>
        <v/>
      </c>
      <c r="H9" s="124"/>
      <c r="I9" s="124"/>
    </row>
    <row r="10" spans="2:9" x14ac:dyDescent="0.35">
      <c r="B10" s="120"/>
      <c r="C10" s="121"/>
      <c r="D10" s="121"/>
      <c r="E10" s="121"/>
      <c r="F10" s="121"/>
      <c r="G10" s="121"/>
      <c r="H10" s="121"/>
      <c r="I10" s="122"/>
    </row>
  </sheetData>
  <mergeCells count="16">
    <mergeCell ref="B10:I10"/>
    <mergeCell ref="B9:E9"/>
    <mergeCell ref="H9:I9"/>
    <mergeCell ref="E1:I1"/>
    <mergeCell ref="E3:I3"/>
    <mergeCell ref="B7:E7"/>
    <mergeCell ref="B6:E6"/>
    <mergeCell ref="B8:E8"/>
    <mergeCell ref="H5:I5"/>
    <mergeCell ref="H6:I6"/>
    <mergeCell ref="H7:I7"/>
    <mergeCell ref="B1:D3"/>
    <mergeCell ref="E2:I2"/>
    <mergeCell ref="B5:E5"/>
    <mergeCell ref="B4:E4"/>
    <mergeCell ref="F4:G4"/>
  </mergeCells>
  <dataValidations count="1">
    <dataValidation type="list" allowBlank="1" showInputMessage="1" showErrorMessage="1" sqref="F5:F9" xr:uid="{DD0C0359-B620-40DB-B181-D8BD9FA3E8F6}">
      <formula1>"SI,NO"</formula1>
    </dataValidation>
  </dataValidations>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44A80FD-793A-4BA6-9249-6BCFC7D34E91}">
          <x14:formula1>
            <xm:f>'POLÍTICA DE REINDUSTRIALIZACIÓN'!$A$1:$A$37</xm:f>
          </x14:formula1>
          <xm:sqref>H8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9AC64-5413-4799-906D-324E96420CCF}">
  <sheetPr codeName="Hoja2"/>
  <dimension ref="B1:J27"/>
  <sheetViews>
    <sheetView view="pageBreakPreview" zoomScale="85" zoomScaleNormal="70" zoomScaleSheetLayoutView="85" workbookViewId="0"/>
  </sheetViews>
  <sheetFormatPr baseColWidth="10" defaultColWidth="10.81640625" defaultRowHeight="14.5" x14ac:dyDescent="0.35"/>
  <cols>
    <col min="1" max="1" width="3" style="9" customWidth="1"/>
    <col min="2" max="2" width="22.453125" style="9" customWidth="1"/>
    <col min="3" max="3" width="17.1796875" style="9" customWidth="1"/>
    <col min="4" max="4" width="22.81640625" style="9" customWidth="1"/>
    <col min="5" max="16384" width="10.81640625" style="9"/>
  </cols>
  <sheetData>
    <row r="1" spans="2:10" x14ac:dyDescent="0.35">
      <c r="B1" s="146" t="e" vm="1">
        <v>#VALUE!</v>
      </c>
      <c r="C1" s="147"/>
      <c r="D1" s="147"/>
      <c r="E1" s="147"/>
      <c r="F1" s="147"/>
      <c r="G1" s="147"/>
      <c r="H1" s="147"/>
      <c r="I1" s="147"/>
      <c r="J1" s="152"/>
    </row>
    <row r="2" spans="2:10" ht="38.5" customHeight="1" x14ac:dyDescent="0.35">
      <c r="B2" s="148"/>
      <c r="C2" s="149"/>
      <c r="D2" s="143" t="s">
        <v>48</v>
      </c>
      <c r="E2" s="143"/>
      <c r="F2" s="143"/>
      <c r="G2" s="143"/>
      <c r="H2" s="143"/>
      <c r="I2" s="143"/>
      <c r="J2" s="144"/>
    </row>
    <row r="3" spans="2:10" customFormat="1" x14ac:dyDescent="0.35">
      <c r="B3" s="150"/>
      <c r="C3" s="151"/>
      <c r="D3" s="112"/>
      <c r="E3" s="112"/>
      <c r="F3" s="112"/>
      <c r="G3" s="112"/>
      <c r="H3" s="112"/>
      <c r="I3" s="112"/>
      <c r="J3" s="145"/>
    </row>
    <row r="4" spans="2:10" ht="26.15" customHeight="1" x14ac:dyDescent="0.35">
      <c r="B4" s="156" t="s">
        <v>49</v>
      </c>
      <c r="C4" s="157"/>
      <c r="D4" s="157"/>
      <c r="E4" s="157"/>
      <c r="F4" s="157"/>
      <c r="G4" s="157"/>
      <c r="H4" s="157"/>
      <c r="I4" s="157"/>
      <c r="J4" s="158"/>
    </row>
    <row r="5" spans="2:10" ht="7" customHeight="1" x14ac:dyDescent="0.35">
      <c r="B5" s="159"/>
      <c r="C5" s="160"/>
      <c r="D5" s="160"/>
      <c r="E5" s="160"/>
      <c r="F5" s="160"/>
      <c r="G5" s="160"/>
      <c r="H5" s="160"/>
      <c r="I5" s="160"/>
      <c r="J5" s="161"/>
    </row>
    <row r="6" spans="2:10" ht="23.15" customHeight="1" x14ac:dyDescent="0.35">
      <c r="B6" s="162" t="s">
        <v>244</v>
      </c>
      <c r="C6" s="163"/>
      <c r="D6" s="163"/>
      <c r="E6" s="163"/>
      <c r="F6" s="163"/>
      <c r="G6" s="163"/>
      <c r="H6" s="163"/>
      <c r="I6" s="163"/>
      <c r="J6" s="164"/>
    </row>
    <row r="7" spans="2:10" ht="6.65" customHeight="1" x14ac:dyDescent="0.35">
      <c r="B7" s="153"/>
      <c r="C7" s="154"/>
      <c r="D7" s="154"/>
      <c r="E7" s="154"/>
      <c r="F7" s="154"/>
      <c r="G7" s="154"/>
      <c r="H7" s="154"/>
      <c r="I7" s="154"/>
      <c r="J7" s="155"/>
    </row>
    <row r="8" spans="2:10" ht="65.150000000000006" customHeight="1" x14ac:dyDescent="0.35">
      <c r="B8" s="153"/>
      <c r="C8" s="154"/>
      <c r="D8" s="154"/>
      <c r="E8" s="154"/>
      <c r="F8" s="154"/>
      <c r="G8" s="154"/>
      <c r="H8" s="154"/>
      <c r="I8" s="154"/>
      <c r="J8" s="155"/>
    </row>
    <row r="9" spans="2:10" ht="29.5" customHeight="1" x14ac:dyDescent="0.35">
      <c r="B9" s="137" t="s">
        <v>236</v>
      </c>
      <c r="C9" s="138"/>
      <c r="D9" s="138"/>
      <c r="E9" s="138"/>
      <c r="F9" s="138"/>
      <c r="G9" s="138"/>
      <c r="H9" s="138"/>
      <c r="I9" s="138"/>
      <c r="J9" s="139"/>
    </row>
    <row r="10" spans="2:10" ht="51" customHeight="1" x14ac:dyDescent="0.35">
      <c r="B10" s="140"/>
      <c r="C10" s="141"/>
      <c r="D10" s="141"/>
      <c r="E10" s="141"/>
      <c r="F10" s="141"/>
      <c r="G10" s="141"/>
      <c r="H10" s="141"/>
      <c r="I10" s="141"/>
      <c r="J10" s="142"/>
    </row>
    <row r="11" spans="2:10" ht="4.5" customHeight="1" x14ac:dyDescent="0.35">
      <c r="B11" s="165"/>
      <c r="C11" s="166"/>
      <c r="D11" s="166"/>
      <c r="E11" s="166"/>
      <c r="F11" s="166"/>
      <c r="G11" s="166"/>
      <c r="H11" s="166"/>
      <c r="I11" s="166"/>
      <c r="J11" s="167"/>
    </row>
    <row r="12" spans="2:10" ht="16" x14ac:dyDescent="0.35">
      <c r="B12" s="137" t="s">
        <v>50</v>
      </c>
      <c r="C12" s="138"/>
      <c r="D12" s="138"/>
      <c r="E12" s="138"/>
      <c r="F12" s="138"/>
      <c r="G12" s="138"/>
      <c r="H12" s="138"/>
      <c r="I12" s="138"/>
      <c r="J12" s="139"/>
    </row>
    <row r="13" spans="2:10" ht="64.5" customHeight="1" x14ac:dyDescent="0.35">
      <c r="B13" s="131"/>
      <c r="C13" s="132"/>
      <c r="D13" s="132"/>
      <c r="E13" s="132"/>
      <c r="F13" s="132"/>
      <c r="G13" s="132"/>
      <c r="H13" s="132"/>
      <c r="I13" s="132"/>
      <c r="J13" s="133"/>
    </row>
    <row r="14" spans="2:10" ht="6" customHeight="1" x14ac:dyDescent="0.35">
      <c r="B14" s="153"/>
      <c r="C14" s="154"/>
      <c r="D14" s="154"/>
      <c r="E14" s="154"/>
      <c r="F14" s="154"/>
      <c r="G14" s="154"/>
      <c r="H14" s="154"/>
      <c r="I14" s="154"/>
      <c r="J14" s="155"/>
    </row>
    <row r="15" spans="2:10" ht="20.5" customHeight="1" x14ac:dyDescent="0.35">
      <c r="B15" s="137" t="s">
        <v>237</v>
      </c>
      <c r="C15" s="138"/>
      <c r="D15" s="138"/>
      <c r="E15" s="138"/>
      <c r="F15" s="138"/>
      <c r="G15" s="138"/>
      <c r="H15" s="138"/>
      <c r="I15" s="138"/>
      <c r="J15" s="139"/>
    </row>
    <row r="16" spans="2:10" ht="77.5" customHeight="1" x14ac:dyDescent="0.35">
      <c r="B16" s="131"/>
      <c r="C16" s="132"/>
      <c r="D16" s="132"/>
      <c r="E16" s="132"/>
      <c r="F16" s="132"/>
      <c r="G16" s="132"/>
      <c r="H16" s="132"/>
      <c r="I16" s="132"/>
      <c r="J16" s="133"/>
    </row>
    <row r="17" spans="2:10" ht="20.5" customHeight="1" x14ac:dyDescent="0.35">
      <c r="B17" s="137" t="s">
        <v>51</v>
      </c>
      <c r="C17" s="138"/>
      <c r="D17" s="138"/>
      <c r="E17" s="138"/>
      <c r="F17" s="138"/>
      <c r="G17" s="138"/>
      <c r="H17" s="138"/>
      <c r="I17" s="138"/>
      <c r="J17" s="139"/>
    </row>
    <row r="18" spans="2:10" ht="77.5" customHeight="1" x14ac:dyDescent="0.35">
      <c r="B18" s="131"/>
      <c r="C18" s="132"/>
      <c r="D18" s="132"/>
      <c r="E18" s="132"/>
      <c r="F18" s="132"/>
      <c r="G18" s="132"/>
      <c r="H18" s="132"/>
      <c r="I18" s="132"/>
      <c r="J18" s="133"/>
    </row>
    <row r="19" spans="2:10" ht="29.5" customHeight="1" x14ac:dyDescent="0.35">
      <c r="B19" s="137" t="s">
        <v>52</v>
      </c>
      <c r="C19" s="138"/>
      <c r="D19" s="138"/>
      <c r="E19" s="138"/>
      <c r="F19" s="138"/>
      <c r="G19" s="138"/>
      <c r="H19" s="138"/>
      <c r="I19" s="138"/>
      <c r="J19" s="139"/>
    </row>
    <row r="20" spans="2:10" ht="70" customHeight="1" x14ac:dyDescent="0.35">
      <c r="B20" s="140"/>
      <c r="C20" s="141"/>
      <c r="D20" s="141"/>
      <c r="E20" s="141"/>
      <c r="F20" s="141"/>
      <c r="G20" s="141"/>
      <c r="H20" s="141"/>
      <c r="I20" s="141"/>
      <c r="J20" s="142"/>
    </row>
    <row r="21" spans="2:10" ht="29.5" customHeight="1" x14ac:dyDescent="0.35">
      <c r="B21" s="137" t="s">
        <v>238</v>
      </c>
      <c r="C21" s="138"/>
      <c r="D21" s="138"/>
      <c r="E21" s="138"/>
      <c r="F21" s="138"/>
      <c r="G21" s="138"/>
      <c r="H21" s="138"/>
      <c r="I21" s="138"/>
      <c r="J21" s="139"/>
    </row>
    <row r="22" spans="2:10" ht="70" customHeight="1" x14ac:dyDescent="0.35">
      <c r="B22" s="140"/>
      <c r="C22" s="141"/>
      <c r="D22" s="141"/>
      <c r="E22" s="141"/>
      <c r="F22" s="141"/>
      <c r="G22" s="141"/>
      <c r="H22" s="141"/>
      <c r="I22" s="141"/>
      <c r="J22" s="142"/>
    </row>
    <row r="23" spans="2:10" ht="29.5" customHeight="1" x14ac:dyDescent="0.35">
      <c r="B23" s="137" t="s">
        <v>53</v>
      </c>
      <c r="C23" s="138"/>
      <c r="D23" s="138"/>
      <c r="E23" s="138"/>
      <c r="F23" s="138"/>
      <c r="G23" s="138"/>
      <c r="H23" s="138"/>
      <c r="I23" s="138"/>
      <c r="J23" s="139"/>
    </row>
    <row r="24" spans="2:10" ht="70" customHeight="1" x14ac:dyDescent="0.35">
      <c r="B24" s="140"/>
      <c r="C24" s="141"/>
      <c r="D24" s="141"/>
      <c r="E24" s="141"/>
      <c r="F24" s="141"/>
      <c r="G24" s="141"/>
      <c r="H24" s="141"/>
      <c r="I24" s="141"/>
      <c r="J24" s="142"/>
    </row>
    <row r="25" spans="2:10" ht="53" customHeight="1" x14ac:dyDescent="0.35">
      <c r="B25" s="134" t="s">
        <v>251</v>
      </c>
      <c r="C25" s="135"/>
      <c r="D25" s="135"/>
      <c r="E25" s="135"/>
      <c r="F25" s="135"/>
      <c r="G25" s="135"/>
      <c r="H25" s="135"/>
      <c r="I25" s="135"/>
      <c r="J25" s="136"/>
    </row>
    <row r="26" spans="2:10" ht="77.5" customHeight="1" x14ac:dyDescent="0.35">
      <c r="B26" s="131"/>
      <c r="C26" s="132"/>
      <c r="D26" s="132"/>
      <c r="E26" s="132"/>
      <c r="F26" s="132"/>
      <c r="G26" s="132"/>
      <c r="H26" s="132"/>
      <c r="I26" s="132"/>
      <c r="J26" s="133"/>
    </row>
    <row r="27" spans="2:10" x14ac:dyDescent="0.35">
      <c r="B27" s="128"/>
      <c r="C27" s="129"/>
      <c r="D27" s="129"/>
      <c r="E27" s="129"/>
      <c r="F27" s="129"/>
      <c r="G27" s="129"/>
      <c r="H27" s="129"/>
      <c r="I27" s="129"/>
      <c r="J27" s="130"/>
    </row>
  </sheetData>
  <mergeCells count="28">
    <mergeCell ref="B17:J17"/>
    <mergeCell ref="B18:J18"/>
    <mergeCell ref="B15:J15"/>
    <mergeCell ref="B16:J16"/>
    <mergeCell ref="B8:J8"/>
    <mergeCell ref="B9:J9"/>
    <mergeCell ref="B10:J10"/>
    <mergeCell ref="B11:J11"/>
    <mergeCell ref="B12:J12"/>
    <mergeCell ref="B13:J13"/>
    <mergeCell ref="D2:J2"/>
    <mergeCell ref="D3:J3"/>
    <mergeCell ref="B1:C3"/>
    <mergeCell ref="D1:J1"/>
    <mergeCell ref="B14:J14"/>
    <mergeCell ref="B4:J4"/>
    <mergeCell ref="B5:J5"/>
    <mergeCell ref="B6:J6"/>
    <mergeCell ref="B7:J7"/>
    <mergeCell ref="B27:J27"/>
    <mergeCell ref="B26:J26"/>
    <mergeCell ref="B25:J25"/>
    <mergeCell ref="B19:J19"/>
    <mergeCell ref="B20:J20"/>
    <mergeCell ref="B21:J21"/>
    <mergeCell ref="B22:J22"/>
    <mergeCell ref="B23:J23"/>
    <mergeCell ref="B24:J24"/>
  </mergeCells>
  <dataValidations count="1">
    <dataValidation allowBlank="1" showInputMessage="1" showErrorMessage="1" promptTitle="Productividad operacional" sqref="B26 B16 B18" xr:uid="{FB177ABF-1486-495B-8F41-37E938060672}"/>
  </dataValidations>
  <pageMargins left="0.7" right="0.7" top="0.75" bottom="0.75" header="0.3" footer="0.3"/>
  <pageSetup scale="69" orientation="portrait" horizontalDpi="360" verticalDpi="360" r:id="rId1"/>
  <colBreaks count="1" manualBreakCount="1">
    <brk id="10"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EB10B-05DB-4A30-AA52-A5C30F028BEE}">
  <sheetPr codeName="Hoja5"/>
  <dimension ref="B1:L10"/>
  <sheetViews>
    <sheetView showGridLines="0" view="pageBreakPreview" zoomScale="85" zoomScaleNormal="70" zoomScaleSheetLayoutView="85" workbookViewId="0"/>
  </sheetViews>
  <sheetFormatPr baseColWidth="10" defaultRowHeight="14.5" x14ac:dyDescent="0.35"/>
  <cols>
    <col min="1" max="1" width="3.1796875" customWidth="1"/>
  </cols>
  <sheetData>
    <row r="1" spans="2:12" x14ac:dyDescent="0.35">
      <c r="B1" s="146" t="e" vm="1">
        <v>#VALUE!</v>
      </c>
      <c r="C1" s="147"/>
      <c r="D1" s="147"/>
      <c r="E1" s="147"/>
      <c r="F1" s="147"/>
      <c r="G1" s="147"/>
      <c r="H1" s="147"/>
      <c r="I1" s="147"/>
      <c r="J1" s="147"/>
      <c r="K1" s="147"/>
      <c r="L1" s="152"/>
    </row>
    <row r="2" spans="2:12" ht="34" customHeight="1" x14ac:dyDescent="0.35">
      <c r="B2" s="148"/>
      <c r="C2" s="149"/>
      <c r="D2" s="168" t="s">
        <v>250</v>
      </c>
      <c r="E2" s="169"/>
      <c r="F2" s="169"/>
      <c r="G2" s="169"/>
      <c r="H2" s="169"/>
      <c r="I2" s="169"/>
      <c r="J2" s="169"/>
      <c r="K2" s="169"/>
      <c r="L2" s="170"/>
    </row>
    <row r="3" spans="2:12" x14ac:dyDescent="0.35">
      <c r="B3" s="150"/>
      <c r="C3" s="151"/>
      <c r="D3" s="112"/>
      <c r="E3" s="112"/>
      <c r="F3" s="112"/>
      <c r="G3" s="112"/>
      <c r="H3" s="112"/>
      <c r="I3" s="112"/>
      <c r="J3" s="112"/>
      <c r="K3" s="112"/>
      <c r="L3" s="145"/>
    </row>
    <row r="4" spans="2:12" ht="29" customHeight="1" x14ac:dyDescent="0.35">
      <c r="B4" s="157" t="s">
        <v>49</v>
      </c>
      <c r="C4" s="157"/>
      <c r="D4" s="157"/>
      <c r="E4" s="157"/>
      <c r="F4" s="157"/>
      <c r="G4" s="157"/>
      <c r="H4" s="157"/>
      <c r="I4" s="157"/>
      <c r="J4" s="157"/>
      <c r="K4" s="157"/>
      <c r="L4" s="157"/>
    </row>
    <row r="5" spans="2:12" ht="18.5" x14ac:dyDescent="0.35">
      <c r="B5" s="180" t="s">
        <v>252</v>
      </c>
      <c r="C5" s="181"/>
      <c r="D5" s="181"/>
      <c r="E5" s="181"/>
      <c r="F5" s="181"/>
      <c r="G5" s="181"/>
      <c r="H5" s="181"/>
      <c r="I5" s="181"/>
      <c r="J5" s="181"/>
      <c r="K5" s="181"/>
      <c r="L5" s="182"/>
    </row>
    <row r="6" spans="2:12" ht="18.5" x14ac:dyDescent="0.35">
      <c r="B6" s="173" t="s">
        <v>253</v>
      </c>
      <c r="C6" s="174"/>
      <c r="D6" s="174"/>
      <c r="E6" s="174"/>
      <c r="F6" s="174"/>
      <c r="G6" s="174"/>
      <c r="H6" s="174"/>
      <c r="I6" s="174"/>
      <c r="J6" s="174"/>
      <c r="K6" s="174"/>
      <c r="L6" s="175"/>
    </row>
    <row r="7" spans="2:12" ht="172.5" customHeight="1" x14ac:dyDescent="0.35">
      <c r="B7" s="171"/>
      <c r="C7" s="111"/>
      <c r="D7" s="111"/>
      <c r="E7" s="111"/>
      <c r="F7" s="111"/>
      <c r="G7" s="111"/>
      <c r="H7" s="111"/>
      <c r="I7" s="111"/>
      <c r="J7" s="111"/>
      <c r="K7" s="111"/>
      <c r="L7" s="172"/>
    </row>
    <row r="8" spans="2:12" ht="18.5" x14ac:dyDescent="0.35">
      <c r="B8" s="173" t="s">
        <v>204</v>
      </c>
      <c r="C8" s="174"/>
      <c r="D8" s="174"/>
      <c r="E8" s="174"/>
      <c r="F8" s="174"/>
      <c r="G8" s="174"/>
      <c r="H8" s="174"/>
      <c r="I8" s="174"/>
      <c r="J8" s="174"/>
      <c r="K8" s="174"/>
      <c r="L8" s="175"/>
    </row>
    <row r="9" spans="2:12" ht="141" customHeight="1" x14ac:dyDescent="0.35">
      <c r="B9" s="176"/>
      <c r="C9" s="177"/>
      <c r="D9" s="177"/>
      <c r="E9" s="177"/>
      <c r="F9" s="177"/>
      <c r="G9" s="177"/>
      <c r="H9" s="177"/>
      <c r="I9" s="177"/>
      <c r="J9" s="177"/>
      <c r="K9" s="177"/>
      <c r="L9" s="178"/>
    </row>
    <row r="10" spans="2:12" x14ac:dyDescent="0.35">
      <c r="B10" s="179"/>
      <c r="C10" s="112"/>
      <c r="D10" s="112"/>
      <c r="E10" s="112"/>
      <c r="F10" s="112"/>
      <c r="G10" s="112"/>
      <c r="H10" s="112"/>
      <c r="I10" s="112"/>
      <c r="J10" s="112"/>
      <c r="K10" s="112"/>
      <c r="L10" s="145"/>
    </row>
  </sheetData>
  <mergeCells count="11">
    <mergeCell ref="B7:L7"/>
    <mergeCell ref="B8:L8"/>
    <mergeCell ref="B9:L9"/>
    <mergeCell ref="B10:L10"/>
    <mergeCell ref="B5:L5"/>
    <mergeCell ref="B6:L6"/>
    <mergeCell ref="B1:C3"/>
    <mergeCell ref="D1:L1"/>
    <mergeCell ref="D2:L2"/>
    <mergeCell ref="D3:L3"/>
    <mergeCell ref="B4:L4"/>
  </mergeCells>
  <pageMargins left="0.7" right="0.7" top="0.75" bottom="0.75" header="0.3" footer="0.3"/>
  <pageSetup scale="7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58F4F-ABC9-4CFE-90BC-BC339B544C2A}">
  <sheetPr codeName="Hoja6"/>
  <dimension ref="B1:L75"/>
  <sheetViews>
    <sheetView showGridLines="0" view="pageBreakPreview" zoomScale="85" zoomScaleNormal="80" zoomScaleSheetLayoutView="85" workbookViewId="0"/>
  </sheetViews>
  <sheetFormatPr baseColWidth="10" defaultColWidth="11.453125" defaultRowHeight="14.5" x14ac:dyDescent="0.35"/>
  <cols>
    <col min="1" max="1" width="2.81640625" customWidth="1"/>
    <col min="7" max="7" width="9.453125" customWidth="1"/>
    <col min="8" max="11" width="7.81640625" customWidth="1"/>
    <col min="12" max="12" width="16.54296875" customWidth="1"/>
  </cols>
  <sheetData>
    <row r="1" spans="2:12" s="9" customFormat="1" x14ac:dyDescent="0.35">
      <c r="B1" s="190" t="e" vm="1">
        <v>#VALUE!</v>
      </c>
      <c r="C1" s="191"/>
      <c r="D1" s="191"/>
      <c r="E1" s="191"/>
      <c r="F1" s="191"/>
      <c r="G1" s="191"/>
      <c r="H1" s="191"/>
      <c r="I1" s="191"/>
      <c r="J1" s="191"/>
      <c r="K1" s="191"/>
      <c r="L1" s="194"/>
    </row>
    <row r="2" spans="2:12" s="9" customFormat="1" ht="38.5" customHeight="1" x14ac:dyDescent="0.35">
      <c r="B2" s="192"/>
      <c r="C2" s="149"/>
      <c r="D2" s="168" t="s">
        <v>54</v>
      </c>
      <c r="E2" s="169"/>
      <c r="F2" s="169"/>
      <c r="G2" s="169"/>
      <c r="H2" s="169"/>
      <c r="I2" s="169"/>
      <c r="J2" s="169"/>
      <c r="K2" s="169"/>
      <c r="L2" s="195"/>
    </row>
    <row r="3" spans="2:12" x14ac:dyDescent="0.35">
      <c r="B3" s="193"/>
      <c r="C3" s="151"/>
      <c r="D3" s="112"/>
      <c r="E3" s="112"/>
      <c r="F3" s="112"/>
      <c r="G3" s="112"/>
      <c r="H3" s="112"/>
      <c r="I3" s="112"/>
      <c r="J3" s="112"/>
      <c r="K3" s="112"/>
      <c r="L3" s="196"/>
    </row>
    <row r="4" spans="2:12" s="9" customFormat="1" ht="26.15" customHeight="1" x14ac:dyDescent="0.35">
      <c r="B4" s="197" t="s">
        <v>49</v>
      </c>
      <c r="C4" s="198"/>
      <c r="D4" s="198"/>
      <c r="E4" s="198"/>
      <c r="F4" s="198"/>
      <c r="G4" s="198"/>
      <c r="H4" s="198"/>
      <c r="I4" s="198"/>
      <c r="J4" s="198"/>
      <c r="K4" s="198"/>
      <c r="L4" s="199"/>
    </row>
    <row r="5" spans="2:12" s="9" customFormat="1" ht="26.15" customHeight="1" x14ac:dyDescent="0.35">
      <c r="B5" s="203" t="s">
        <v>254</v>
      </c>
      <c r="C5" s="204"/>
      <c r="D5" s="204"/>
      <c r="E5" s="204"/>
      <c r="F5" s="204"/>
      <c r="G5" s="204"/>
      <c r="H5" s="204"/>
      <c r="I5" s="207"/>
      <c r="J5" s="207"/>
      <c r="K5" s="204"/>
      <c r="L5" s="209"/>
    </row>
    <row r="6" spans="2:12" s="9" customFormat="1" ht="26.15" customHeight="1" x14ac:dyDescent="0.35">
      <c r="B6" s="205" t="s">
        <v>255</v>
      </c>
      <c r="C6" s="206"/>
      <c r="D6" s="206"/>
      <c r="E6" s="206"/>
      <c r="F6" s="206"/>
      <c r="G6" s="206"/>
      <c r="H6" s="206"/>
      <c r="I6" s="208"/>
      <c r="J6" s="208"/>
      <c r="K6" s="206"/>
      <c r="L6" s="210"/>
    </row>
    <row r="7" spans="2:12" s="9" customFormat="1" ht="26.15" customHeight="1" x14ac:dyDescent="0.35">
      <c r="B7" s="71" t="s">
        <v>55</v>
      </c>
      <c r="C7" s="124"/>
      <c r="D7" s="124"/>
      <c r="E7" s="124"/>
      <c r="F7" s="124"/>
      <c r="G7" s="124"/>
      <c r="H7" s="124"/>
      <c r="I7" s="124"/>
      <c r="J7" s="124"/>
      <c r="K7" s="124"/>
      <c r="L7" s="124"/>
    </row>
    <row r="8" spans="2:12" x14ac:dyDescent="0.35">
      <c r="B8" s="69" t="s">
        <v>1</v>
      </c>
      <c r="C8" s="200" t="s">
        <v>56</v>
      </c>
      <c r="D8" s="201"/>
      <c r="E8" s="201"/>
      <c r="F8" s="201"/>
      <c r="G8" s="201"/>
      <c r="H8" s="202"/>
      <c r="I8" s="200" t="s">
        <v>57</v>
      </c>
      <c r="J8" s="201"/>
      <c r="K8" s="202"/>
      <c r="L8" s="70" t="s">
        <v>58</v>
      </c>
    </row>
    <row r="9" spans="2:12" x14ac:dyDescent="0.35">
      <c r="B9" s="8"/>
      <c r="C9" s="176"/>
      <c r="D9" s="177"/>
      <c r="E9" s="177"/>
      <c r="F9" s="177"/>
      <c r="G9" s="177"/>
      <c r="H9" s="178"/>
      <c r="I9" s="176"/>
      <c r="J9" s="177"/>
      <c r="K9" s="178"/>
      <c r="L9" s="14"/>
    </row>
    <row r="10" spans="2:12" x14ac:dyDescent="0.35">
      <c r="B10" s="3"/>
      <c r="C10" s="176"/>
      <c r="D10" s="177"/>
      <c r="E10" s="177"/>
      <c r="F10" s="177"/>
      <c r="G10" s="177"/>
      <c r="H10" s="178"/>
      <c r="I10" s="176"/>
      <c r="J10" s="177"/>
      <c r="K10" s="178"/>
      <c r="L10" s="15"/>
    </row>
    <row r="11" spans="2:12" x14ac:dyDescent="0.35">
      <c r="B11" s="3"/>
      <c r="C11" s="176"/>
      <c r="D11" s="177"/>
      <c r="E11" s="177"/>
      <c r="F11" s="177"/>
      <c r="G11" s="177"/>
      <c r="H11" s="178"/>
      <c r="I11" s="176"/>
      <c r="J11" s="177"/>
      <c r="K11" s="178"/>
      <c r="L11" s="15"/>
    </row>
    <row r="12" spans="2:12" x14ac:dyDescent="0.35">
      <c r="B12" s="3"/>
      <c r="C12" s="176"/>
      <c r="D12" s="177"/>
      <c r="E12" s="177"/>
      <c r="F12" s="177"/>
      <c r="G12" s="177"/>
      <c r="H12" s="178"/>
      <c r="I12" s="176"/>
      <c r="J12" s="177"/>
      <c r="K12" s="178"/>
      <c r="L12" s="15"/>
    </row>
    <row r="13" spans="2:12" x14ac:dyDescent="0.35">
      <c r="B13" s="3"/>
      <c r="C13" s="176"/>
      <c r="D13" s="177"/>
      <c r="E13" s="177"/>
      <c r="F13" s="177"/>
      <c r="G13" s="177"/>
      <c r="H13" s="178"/>
      <c r="I13" s="176"/>
      <c r="J13" s="177"/>
      <c r="K13" s="178"/>
      <c r="L13" s="15"/>
    </row>
    <row r="14" spans="2:12" x14ac:dyDescent="0.35">
      <c r="B14" s="3"/>
      <c r="C14" s="176"/>
      <c r="D14" s="177"/>
      <c r="E14" s="177"/>
      <c r="F14" s="177"/>
      <c r="G14" s="177"/>
      <c r="H14" s="178"/>
      <c r="I14" s="176"/>
      <c r="J14" s="177"/>
      <c r="K14" s="178"/>
      <c r="L14" s="15"/>
    </row>
    <row r="15" spans="2:12" x14ac:dyDescent="0.35">
      <c r="B15" s="3"/>
      <c r="C15" s="176"/>
      <c r="D15" s="177"/>
      <c r="E15" s="177"/>
      <c r="F15" s="177"/>
      <c r="G15" s="177"/>
      <c r="H15" s="178"/>
      <c r="I15" s="176"/>
      <c r="J15" s="177"/>
      <c r="K15" s="178"/>
      <c r="L15" s="15"/>
    </row>
    <row r="16" spans="2:12" x14ac:dyDescent="0.35">
      <c r="B16" s="3"/>
      <c r="C16" s="176"/>
      <c r="D16" s="177"/>
      <c r="E16" s="177"/>
      <c r="F16" s="177"/>
      <c r="G16" s="177"/>
      <c r="H16" s="178"/>
      <c r="I16" s="176"/>
      <c r="J16" s="177"/>
      <c r="K16" s="178"/>
      <c r="L16" s="15"/>
    </row>
    <row r="17" spans="2:12" x14ac:dyDescent="0.35">
      <c r="B17" s="3"/>
      <c r="C17" s="176"/>
      <c r="D17" s="177"/>
      <c r="E17" s="177"/>
      <c r="F17" s="177"/>
      <c r="G17" s="177"/>
      <c r="H17" s="178"/>
      <c r="I17" s="176"/>
      <c r="J17" s="177"/>
      <c r="K17" s="178"/>
      <c r="L17" s="15"/>
    </row>
    <row r="18" spans="2:12" x14ac:dyDescent="0.35">
      <c r="B18" s="3"/>
      <c r="C18" s="176"/>
      <c r="D18" s="177"/>
      <c r="E18" s="177"/>
      <c r="F18" s="177"/>
      <c r="G18" s="177"/>
      <c r="H18" s="178"/>
      <c r="I18" s="176"/>
      <c r="J18" s="177"/>
      <c r="K18" s="178"/>
      <c r="L18" s="15"/>
    </row>
    <row r="19" spans="2:12" x14ac:dyDescent="0.35">
      <c r="B19" s="3"/>
      <c r="C19" s="176"/>
      <c r="D19" s="177"/>
      <c r="E19" s="177"/>
      <c r="F19" s="177"/>
      <c r="G19" s="177"/>
      <c r="H19" s="178"/>
      <c r="I19" s="176"/>
      <c r="J19" s="177"/>
      <c r="K19" s="178"/>
      <c r="L19" s="15"/>
    </row>
    <row r="20" spans="2:12" x14ac:dyDescent="0.35">
      <c r="B20" s="3"/>
      <c r="C20" s="176"/>
      <c r="D20" s="177"/>
      <c r="E20" s="177"/>
      <c r="F20" s="177"/>
      <c r="G20" s="177"/>
      <c r="H20" s="178"/>
      <c r="I20" s="176"/>
      <c r="J20" s="177"/>
      <c r="K20" s="178"/>
      <c r="L20" s="15"/>
    </row>
    <row r="21" spans="2:12" x14ac:dyDescent="0.35">
      <c r="B21" s="3"/>
      <c r="C21" s="176"/>
      <c r="D21" s="177"/>
      <c r="E21" s="177"/>
      <c r="F21" s="177"/>
      <c r="G21" s="177"/>
      <c r="H21" s="178"/>
      <c r="I21" s="176"/>
      <c r="J21" s="177"/>
      <c r="K21" s="178"/>
      <c r="L21" s="15"/>
    </row>
    <row r="22" spans="2:12" x14ac:dyDescent="0.35">
      <c r="B22" s="3"/>
      <c r="C22" s="176"/>
      <c r="D22" s="177"/>
      <c r="E22" s="177"/>
      <c r="F22" s="177"/>
      <c r="G22" s="177"/>
      <c r="H22" s="178"/>
      <c r="I22" s="176"/>
      <c r="J22" s="177"/>
      <c r="K22" s="178"/>
      <c r="L22" s="15"/>
    </row>
    <row r="23" spans="2:12" x14ac:dyDescent="0.35">
      <c r="B23" s="3"/>
      <c r="C23" s="176"/>
      <c r="D23" s="177"/>
      <c r="E23" s="177"/>
      <c r="F23" s="177"/>
      <c r="G23" s="177"/>
      <c r="H23" s="178"/>
      <c r="I23" s="176"/>
      <c r="J23" s="177"/>
      <c r="K23" s="178"/>
      <c r="L23" s="15"/>
    </row>
    <row r="24" spans="2:12" x14ac:dyDescent="0.35">
      <c r="B24" s="3"/>
      <c r="C24" s="176"/>
      <c r="D24" s="177"/>
      <c r="E24" s="177"/>
      <c r="F24" s="177"/>
      <c r="G24" s="177"/>
      <c r="H24" s="178"/>
      <c r="I24" s="176"/>
      <c r="J24" s="177"/>
      <c r="K24" s="178"/>
      <c r="L24" s="15"/>
    </row>
    <row r="25" spans="2:12" x14ac:dyDescent="0.35">
      <c r="B25" s="3"/>
      <c r="C25" s="176"/>
      <c r="D25" s="177"/>
      <c r="E25" s="177"/>
      <c r="F25" s="177"/>
      <c r="G25" s="177"/>
      <c r="H25" s="178"/>
      <c r="I25" s="176"/>
      <c r="J25" s="177"/>
      <c r="K25" s="178"/>
      <c r="L25" s="15"/>
    </row>
    <row r="26" spans="2:12" x14ac:dyDescent="0.35">
      <c r="B26" s="3"/>
      <c r="C26" s="176"/>
      <c r="D26" s="177"/>
      <c r="E26" s="177"/>
      <c r="F26" s="177"/>
      <c r="G26" s="177"/>
      <c r="H26" s="178"/>
      <c r="I26" s="176"/>
      <c r="J26" s="177"/>
      <c r="K26" s="178"/>
      <c r="L26" s="15"/>
    </row>
    <row r="27" spans="2:12" x14ac:dyDescent="0.35">
      <c r="B27" s="3"/>
      <c r="C27" s="176"/>
      <c r="D27" s="177"/>
      <c r="E27" s="177"/>
      <c r="F27" s="177"/>
      <c r="G27" s="177"/>
      <c r="H27" s="178"/>
      <c r="I27" s="176"/>
      <c r="J27" s="177"/>
      <c r="K27" s="178"/>
      <c r="L27" s="15"/>
    </row>
    <row r="28" spans="2:12" x14ac:dyDescent="0.35">
      <c r="B28" s="3"/>
      <c r="C28" s="176"/>
      <c r="D28" s="177"/>
      <c r="E28" s="177"/>
      <c r="F28" s="177"/>
      <c r="G28" s="177"/>
      <c r="H28" s="178"/>
      <c r="I28" s="176"/>
      <c r="J28" s="177"/>
      <c r="K28" s="178"/>
      <c r="L28" s="15"/>
    </row>
    <row r="29" spans="2:12" x14ac:dyDescent="0.35">
      <c r="B29" s="186" t="s">
        <v>59</v>
      </c>
      <c r="C29" s="187"/>
      <c r="D29" s="187"/>
      <c r="E29" s="187"/>
      <c r="F29" s="187"/>
      <c r="G29" s="187"/>
      <c r="H29" s="187"/>
      <c r="I29" s="187"/>
      <c r="J29" s="187"/>
      <c r="K29" s="188"/>
      <c r="L29" s="16">
        <f>SUM(L9:L28)</f>
        <v>0</v>
      </c>
    </row>
    <row r="30" spans="2:12" ht="30.65" customHeight="1" x14ac:dyDescent="0.35">
      <c r="B30" s="11" t="s">
        <v>55</v>
      </c>
      <c r="C30" s="189"/>
      <c r="D30" s="189"/>
      <c r="E30" s="189"/>
      <c r="F30" s="189"/>
      <c r="G30" s="189"/>
      <c r="H30" s="189"/>
      <c r="I30" s="189"/>
      <c r="J30" s="189"/>
      <c r="K30" s="189"/>
      <c r="L30" s="189"/>
    </row>
    <row r="31" spans="2:12" x14ac:dyDescent="0.35">
      <c r="B31" s="12" t="s">
        <v>1</v>
      </c>
      <c r="C31" s="183" t="s">
        <v>56</v>
      </c>
      <c r="D31" s="184"/>
      <c r="E31" s="184"/>
      <c r="F31" s="184"/>
      <c r="G31" s="184"/>
      <c r="H31" s="185"/>
      <c r="I31" s="183" t="s">
        <v>57</v>
      </c>
      <c r="J31" s="184"/>
      <c r="K31" s="185"/>
      <c r="L31" s="13" t="s">
        <v>58</v>
      </c>
    </row>
    <row r="32" spans="2:12" x14ac:dyDescent="0.35">
      <c r="B32" s="3"/>
      <c r="C32" s="176"/>
      <c r="D32" s="177"/>
      <c r="E32" s="177"/>
      <c r="F32" s="177"/>
      <c r="G32" s="177"/>
      <c r="H32" s="178"/>
      <c r="I32" s="176"/>
      <c r="J32" s="177"/>
      <c r="K32" s="178"/>
      <c r="L32" s="15"/>
    </row>
    <row r="33" spans="2:12" x14ac:dyDescent="0.35">
      <c r="B33" s="3"/>
      <c r="C33" s="176"/>
      <c r="D33" s="177"/>
      <c r="E33" s="177"/>
      <c r="F33" s="177"/>
      <c r="G33" s="177"/>
      <c r="H33" s="178"/>
      <c r="I33" s="176"/>
      <c r="J33" s="177"/>
      <c r="K33" s="178"/>
      <c r="L33" s="15"/>
    </row>
    <row r="34" spans="2:12" x14ac:dyDescent="0.35">
      <c r="B34" s="3"/>
      <c r="C34" s="176"/>
      <c r="D34" s="177"/>
      <c r="E34" s="177"/>
      <c r="F34" s="177"/>
      <c r="G34" s="177"/>
      <c r="H34" s="178"/>
      <c r="I34" s="176"/>
      <c r="J34" s="177"/>
      <c r="K34" s="178"/>
      <c r="L34" s="15"/>
    </row>
    <row r="35" spans="2:12" x14ac:dyDescent="0.35">
      <c r="B35" s="3"/>
      <c r="C35" s="176"/>
      <c r="D35" s="177"/>
      <c r="E35" s="177"/>
      <c r="F35" s="177"/>
      <c r="G35" s="177"/>
      <c r="H35" s="178"/>
      <c r="I35" s="176"/>
      <c r="J35" s="177"/>
      <c r="K35" s="178"/>
      <c r="L35" s="15"/>
    </row>
    <row r="36" spans="2:12" x14ac:dyDescent="0.35">
      <c r="B36" s="3"/>
      <c r="C36" s="176"/>
      <c r="D36" s="177"/>
      <c r="E36" s="177"/>
      <c r="F36" s="177"/>
      <c r="G36" s="177"/>
      <c r="H36" s="178"/>
      <c r="I36" s="176"/>
      <c r="J36" s="177"/>
      <c r="K36" s="178"/>
      <c r="L36" s="15"/>
    </row>
    <row r="37" spans="2:12" x14ac:dyDescent="0.35">
      <c r="B37" s="3"/>
      <c r="C37" s="176"/>
      <c r="D37" s="177"/>
      <c r="E37" s="177"/>
      <c r="F37" s="177"/>
      <c r="G37" s="177"/>
      <c r="H37" s="178"/>
      <c r="I37" s="176"/>
      <c r="J37" s="177"/>
      <c r="K37" s="178"/>
      <c r="L37" s="15"/>
    </row>
    <row r="38" spans="2:12" x14ac:dyDescent="0.35">
      <c r="B38" s="3"/>
      <c r="C38" s="176"/>
      <c r="D38" s="177"/>
      <c r="E38" s="177"/>
      <c r="F38" s="177"/>
      <c r="G38" s="177"/>
      <c r="H38" s="178"/>
      <c r="I38" s="176"/>
      <c r="J38" s="177"/>
      <c r="K38" s="178"/>
      <c r="L38" s="15"/>
    </row>
    <row r="39" spans="2:12" x14ac:dyDescent="0.35">
      <c r="B39" s="3"/>
      <c r="C39" s="176"/>
      <c r="D39" s="177"/>
      <c r="E39" s="177"/>
      <c r="F39" s="177"/>
      <c r="G39" s="177"/>
      <c r="H39" s="178"/>
      <c r="I39" s="176"/>
      <c r="J39" s="177"/>
      <c r="K39" s="178"/>
      <c r="L39" s="15"/>
    </row>
    <row r="40" spans="2:12" x14ac:dyDescent="0.35">
      <c r="B40" s="3"/>
      <c r="C40" s="176"/>
      <c r="D40" s="177"/>
      <c r="E40" s="177"/>
      <c r="F40" s="177"/>
      <c r="G40" s="177"/>
      <c r="H40" s="178"/>
      <c r="I40" s="176"/>
      <c r="J40" s="177"/>
      <c r="K40" s="178"/>
      <c r="L40" s="15"/>
    </row>
    <row r="41" spans="2:12" x14ac:dyDescent="0.35">
      <c r="B41" s="3"/>
      <c r="C41" s="176"/>
      <c r="D41" s="177"/>
      <c r="E41" s="177"/>
      <c r="F41" s="177"/>
      <c r="G41" s="177"/>
      <c r="H41" s="178"/>
      <c r="I41" s="176"/>
      <c r="J41" s="177"/>
      <c r="K41" s="178"/>
      <c r="L41" s="15"/>
    </row>
    <row r="42" spans="2:12" x14ac:dyDescent="0.35">
      <c r="B42" s="3"/>
      <c r="C42" s="176"/>
      <c r="D42" s="177"/>
      <c r="E42" s="177"/>
      <c r="F42" s="177"/>
      <c r="G42" s="177"/>
      <c r="H42" s="178"/>
      <c r="I42" s="176"/>
      <c r="J42" s="177"/>
      <c r="K42" s="178"/>
      <c r="L42" s="15"/>
    </row>
    <row r="43" spans="2:12" x14ac:dyDescent="0.35">
      <c r="B43" s="3"/>
      <c r="C43" s="176"/>
      <c r="D43" s="177"/>
      <c r="E43" s="177"/>
      <c r="F43" s="177"/>
      <c r="G43" s="177"/>
      <c r="H43" s="178"/>
      <c r="I43" s="176"/>
      <c r="J43" s="177"/>
      <c r="K43" s="178"/>
      <c r="L43" s="15"/>
    </row>
    <row r="44" spans="2:12" x14ac:dyDescent="0.35">
      <c r="B44" s="3"/>
      <c r="C44" s="176"/>
      <c r="D44" s="177"/>
      <c r="E44" s="177"/>
      <c r="F44" s="177"/>
      <c r="G44" s="177"/>
      <c r="H44" s="178"/>
      <c r="I44" s="176"/>
      <c r="J44" s="177"/>
      <c r="K44" s="178"/>
      <c r="L44" s="15"/>
    </row>
    <row r="45" spans="2:12" x14ac:dyDescent="0.35">
      <c r="B45" s="3"/>
      <c r="C45" s="176"/>
      <c r="D45" s="177"/>
      <c r="E45" s="177"/>
      <c r="F45" s="177"/>
      <c r="G45" s="177"/>
      <c r="H45" s="178"/>
      <c r="I45" s="176"/>
      <c r="J45" s="177"/>
      <c r="K45" s="178"/>
      <c r="L45" s="15"/>
    </row>
    <row r="46" spans="2:12" x14ac:dyDescent="0.35">
      <c r="B46" s="3"/>
      <c r="C46" s="176"/>
      <c r="D46" s="177"/>
      <c r="E46" s="177"/>
      <c r="F46" s="177"/>
      <c r="G46" s="177"/>
      <c r="H46" s="178"/>
      <c r="I46" s="176"/>
      <c r="J46" s="177"/>
      <c r="K46" s="178"/>
      <c r="L46" s="15"/>
    </row>
    <row r="47" spans="2:12" x14ac:dyDescent="0.35">
      <c r="B47" s="3"/>
      <c r="C47" s="176"/>
      <c r="D47" s="177"/>
      <c r="E47" s="177"/>
      <c r="F47" s="177"/>
      <c r="G47" s="177"/>
      <c r="H47" s="178"/>
      <c r="I47" s="176"/>
      <c r="J47" s="177"/>
      <c r="K47" s="178"/>
      <c r="L47" s="15"/>
    </row>
    <row r="48" spans="2:12" x14ac:dyDescent="0.35">
      <c r="B48" s="3"/>
      <c r="C48" s="176"/>
      <c r="D48" s="177"/>
      <c r="E48" s="177"/>
      <c r="F48" s="177"/>
      <c r="G48" s="177"/>
      <c r="H48" s="178"/>
      <c r="I48" s="176"/>
      <c r="J48" s="177"/>
      <c r="K48" s="178"/>
      <c r="L48" s="15"/>
    </row>
    <row r="49" spans="2:12" x14ac:dyDescent="0.35">
      <c r="B49" s="3"/>
      <c r="C49" s="176"/>
      <c r="D49" s="177"/>
      <c r="E49" s="177"/>
      <c r="F49" s="177"/>
      <c r="G49" s="177"/>
      <c r="H49" s="178"/>
      <c r="I49" s="176"/>
      <c r="J49" s="177"/>
      <c r="K49" s="178"/>
      <c r="L49" s="15"/>
    </row>
    <row r="50" spans="2:12" x14ac:dyDescent="0.35">
      <c r="B50" s="3"/>
      <c r="C50" s="176"/>
      <c r="D50" s="177"/>
      <c r="E50" s="177"/>
      <c r="F50" s="177"/>
      <c r="G50" s="177"/>
      <c r="H50" s="178"/>
      <c r="I50" s="176"/>
      <c r="J50" s="177"/>
      <c r="K50" s="178"/>
      <c r="L50" s="15"/>
    </row>
    <row r="51" spans="2:12" x14ac:dyDescent="0.35">
      <c r="B51" s="186" t="s">
        <v>59</v>
      </c>
      <c r="C51" s="187"/>
      <c r="D51" s="187"/>
      <c r="E51" s="187"/>
      <c r="F51" s="187"/>
      <c r="G51" s="187"/>
      <c r="H51" s="187"/>
      <c r="I51" s="187"/>
      <c r="J51" s="187"/>
      <c r="K51" s="188"/>
      <c r="L51" s="16">
        <f>SUM(L32:L50)</f>
        <v>0</v>
      </c>
    </row>
    <row r="52" spans="2:12" ht="30.65" customHeight="1" x14ac:dyDescent="0.35">
      <c r="B52" s="11" t="s">
        <v>55</v>
      </c>
      <c r="C52" s="189"/>
      <c r="D52" s="189"/>
      <c r="E52" s="189"/>
      <c r="F52" s="189"/>
      <c r="G52" s="189"/>
      <c r="H52" s="189"/>
      <c r="I52" s="189"/>
      <c r="J52" s="189"/>
      <c r="K52" s="189"/>
      <c r="L52" s="189"/>
    </row>
    <row r="53" spans="2:12" x14ac:dyDescent="0.35">
      <c r="B53" s="12" t="s">
        <v>1</v>
      </c>
      <c r="C53" s="183" t="s">
        <v>56</v>
      </c>
      <c r="D53" s="184"/>
      <c r="E53" s="184"/>
      <c r="F53" s="184"/>
      <c r="G53" s="184"/>
      <c r="H53" s="185"/>
      <c r="I53" s="183" t="s">
        <v>57</v>
      </c>
      <c r="J53" s="184"/>
      <c r="K53" s="185"/>
      <c r="L53" s="13" t="s">
        <v>58</v>
      </c>
    </row>
    <row r="54" spans="2:12" x14ac:dyDescent="0.35">
      <c r="B54" s="3"/>
      <c r="C54" s="176"/>
      <c r="D54" s="177"/>
      <c r="E54" s="177"/>
      <c r="F54" s="177"/>
      <c r="G54" s="177"/>
      <c r="H54" s="178"/>
      <c r="I54" s="176"/>
      <c r="J54" s="177"/>
      <c r="K54" s="178"/>
      <c r="L54" s="15"/>
    </row>
    <row r="55" spans="2:12" x14ac:dyDescent="0.35">
      <c r="B55" s="3"/>
      <c r="C55" s="176"/>
      <c r="D55" s="177"/>
      <c r="E55" s="177"/>
      <c r="F55" s="177"/>
      <c r="G55" s="177"/>
      <c r="H55" s="178"/>
      <c r="I55" s="176"/>
      <c r="J55" s="177"/>
      <c r="K55" s="178"/>
      <c r="L55" s="15"/>
    </row>
    <row r="56" spans="2:12" x14ac:dyDescent="0.35">
      <c r="B56" s="3"/>
      <c r="C56" s="176"/>
      <c r="D56" s="177"/>
      <c r="E56" s="177"/>
      <c r="F56" s="177"/>
      <c r="G56" s="177"/>
      <c r="H56" s="178"/>
      <c r="I56" s="176"/>
      <c r="J56" s="177"/>
      <c r="K56" s="178"/>
      <c r="L56" s="15"/>
    </row>
    <row r="57" spans="2:12" x14ac:dyDescent="0.35">
      <c r="B57" s="3"/>
      <c r="C57" s="176"/>
      <c r="D57" s="177"/>
      <c r="E57" s="177"/>
      <c r="F57" s="177"/>
      <c r="G57" s="177"/>
      <c r="H57" s="178"/>
      <c r="I57" s="176"/>
      <c r="J57" s="177"/>
      <c r="K57" s="178"/>
      <c r="L57" s="15"/>
    </row>
    <row r="58" spans="2:12" x14ac:dyDescent="0.35">
      <c r="B58" s="3"/>
      <c r="C58" s="176"/>
      <c r="D58" s="177"/>
      <c r="E58" s="177"/>
      <c r="F58" s="177"/>
      <c r="G58" s="177"/>
      <c r="H58" s="178"/>
      <c r="I58" s="176"/>
      <c r="J58" s="177"/>
      <c r="K58" s="178"/>
      <c r="L58" s="15"/>
    </row>
    <row r="59" spans="2:12" x14ac:dyDescent="0.35">
      <c r="B59" s="3"/>
      <c r="C59" s="176"/>
      <c r="D59" s="177"/>
      <c r="E59" s="177"/>
      <c r="F59" s="177"/>
      <c r="G59" s="177"/>
      <c r="H59" s="178"/>
      <c r="I59" s="176"/>
      <c r="J59" s="177"/>
      <c r="K59" s="178"/>
      <c r="L59" s="15"/>
    </row>
    <row r="60" spans="2:12" x14ac:dyDescent="0.35">
      <c r="B60" s="3"/>
      <c r="C60" s="176"/>
      <c r="D60" s="177"/>
      <c r="E60" s="177"/>
      <c r="F60" s="177"/>
      <c r="G60" s="177"/>
      <c r="H60" s="178"/>
      <c r="I60" s="176"/>
      <c r="J60" s="177"/>
      <c r="K60" s="178"/>
      <c r="L60" s="15"/>
    </row>
    <row r="61" spans="2:12" x14ac:dyDescent="0.35">
      <c r="B61" s="3"/>
      <c r="C61" s="176"/>
      <c r="D61" s="177"/>
      <c r="E61" s="177"/>
      <c r="F61" s="177"/>
      <c r="G61" s="177"/>
      <c r="H61" s="178"/>
      <c r="I61" s="176"/>
      <c r="J61" s="177"/>
      <c r="K61" s="178"/>
      <c r="L61" s="15"/>
    </row>
    <row r="62" spans="2:12" x14ac:dyDescent="0.35">
      <c r="B62" s="3"/>
      <c r="C62" s="176"/>
      <c r="D62" s="177"/>
      <c r="E62" s="177"/>
      <c r="F62" s="177"/>
      <c r="G62" s="177"/>
      <c r="H62" s="178"/>
      <c r="I62" s="176"/>
      <c r="J62" s="177"/>
      <c r="K62" s="178"/>
      <c r="L62" s="15"/>
    </row>
    <row r="63" spans="2:12" x14ac:dyDescent="0.35">
      <c r="B63" s="3"/>
      <c r="C63" s="176"/>
      <c r="D63" s="177"/>
      <c r="E63" s="177"/>
      <c r="F63" s="177"/>
      <c r="G63" s="177"/>
      <c r="H63" s="178"/>
      <c r="I63" s="176"/>
      <c r="J63" s="177"/>
      <c r="K63" s="178"/>
      <c r="L63" s="15"/>
    </row>
    <row r="64" spans="2:12" x14ac:dyDescent="0.35">
      <c r="B64" s="3"/>
      <c r="C64" s="176"/>
      <c r="D64" s="177"/>
      <c r="E64" s="177"/>
      <c r="F64" s="177"/>
      <c r="G64" s="177"/>
      <c r="H64" s="178"/>
      <c r="I64" s="176"/>
      <c r="J64" s="177"/>
      <c r="K64" s="178"/>
      <c r="L64" s="15"/>
    </row>
    <row r="65" spans="2:12" x14ac:dyDescent="0.35">
      <c r="B65" s="3"/>
      <c r="C65" s="176"/>
      <c r="D65" s="177"/>
      <c r="E65" s="177"/>
      <c r="F65" s="177"/>
      <c r="G65" s="177"/>
      <c r="H65" s="178"/>
      <c r="I65" s="176"/>
      <c r="J65" s="177"/>
      <c r="K65" s="178"/>
      <c r="L65" s="15"/>
    </row>
    <row r="66" spans="2:12" x14ac:dyDescent="0.35">
      <c r="B66" s="3"/>
      <c r="C66" s="176"/>
      <c r="D66" s="177"/>
      <c r="E66" s="177"/>
      <c r="F66" s="177"/>
      <c r="G66" s="177"/>
      <c r="H66" s="178"/>
      <c r="I66" s="176"/>
      <c r="J66" s="177"/>
      <c r="K66" s="178"/>
      <c r="L66" s="15"/>
    </row>
    <row r="67" spans="2:12" x14ac:dyDescent="0.35">
      <c r="B67" s="3"/>
      <c r="C67" s="176"/>
      <c r="D67" s="177"/>
      <c r="E67" s="177"/>
      <c r="F67" s="177"/>
      <c r="G67" s="177"/>
      <c r="H67" s="178"/>
      <c r="I67" s="176"/>
      <c r="J67" s="177"/>
      <c r="K67" s="178"/>
      <c r="L67" s="15"/>
    </row>
    <row r="68" spans="2:12" x14ac:dyDescent="0.35">
      <c r="B68" s="3"/>
      <c r="C68" s="176"/>
      <c r="D68" s="177"/>
      <c r="E68" s="177"/>
      <c r="F68" s="177"/>
      <c r="G68" s="177"/>
      <c r="H68" s="178"/>
      <c r="I68" s="176"/>
      <c r="J68" s="177"/>
      <c r="K68" s="178"/>
      <c r="L68" s="15"/>
    </row>
    <row r="69" spans="2:12" x14ac:dyDescent="0.35">
      <c r="B69" s="3"/>
      <c r="C69" s="176"/>
      <c r="D69" s="177"/>
      <c r="E69" s="177"/>
      <c r="F69" s="177"/>
      <c r="G69" s="177"/>
      <c r="H69" s="178"/>
      <c r="I69" s="176"/>
      <c r="J69" s="177"/>
      <c r="K69" s="178"/>
      <c r="L69" s="15"/>
    </row>
    <row r="70" spans="2:12" x14ac:dyDescent="0.35">
      <c r="B70" s="3"/>
      <c r="C70" s="176"/>
      <c r="D70" s="177"/>
      <c r="E70" s="177"/>
      <c r="F70" s="177"/>
      <c r="G70" s="177"/>
      <c r="H70" s="178"/>
      <c r="I70" s="176"/>
      <c r="J70" s="177"/>
      <c r="K70" s="178"/>
      <c r="L70" s="15"/>
    </row>
    <row r="71" spans="2:12" x14ac:dyDescent="0.35">
      <c r="B71" s="3"/>
      <c r="C71" s="176"/>
      <c r="D71" s="177"/>
      <c r="E71" s="177"/>
      <c r="F71" s="177"/>
      <c r="G71" s="177"/>
      <c r="H71" s="178"/>
      <c r="I71" s="176"/>
      <c r="J71" s="177"/>
      <c r="K71" s="178"/>
      <c r="L71" s="15"/>
    </row>
    <row r="72" spans="2:12" x14ac:dyDescent="0.35">
      <c r="B72" s="3"/>
      <c r="C72" s="176"/>
      <c r="D72" s="177"/>
      <c r="E72" s="177"/>
      <c r="F72" s="177"/>
      <c r="G72" s="177"/>
      <c r="H72" s="178"/>
      <c r="I72" s="176"/>
      <c r="J72" s="177"/>
      <c r="K72" s="178"/>
      <c r="L72" s="15"/>
    </row>
    <row r="73" spans="2:12" x14ac:dyDescent="0.35">
      <c r="B73" s="3"/>
      <c r="C73" s="176"/>
      <c r="D73" s="177"/>
      <c r="E73" s="177"/>
      <c r="F73" s="177"/>
      <c r="G73" s="177"/>
      <c r="H73" s="178"/>
      <c r="I73" s="176"/>
      <c r="J73" s="177"/>
      <c r="K73" s="178"/>
      <c r="L73" s="15"/>
    </row>
    <row r="74" spans="2:12" x14ac:dyDescent="0.35">
      <c r="B74" s="186" t="s">
        <v>59</v>
      </c>
      <c r="C74" s="187"/>
      <c r="D74" s="187"/>
      <c r="E74" s="187"/>
      <c r="F74" s="187"/>
      <c r="G74" s="187"/>
      <c r="H74" s="187"/>
      <c r="I74" s="187"/>
      <c r="J74" s="187"/>
      <c r="K74" s="188"/>
      <c r="L74" s="16">
        <f>SUM(L54:L73)</f>
        <v>0</v>
      </c>
    </row>
    <row r="75" spans="2:12" ht="35.5" customHeight="1" x14ac:dyDescent="0.35">
      <c r="B75" s="10" t="s">
        <v>239</v>
      </c>
    </row>
  </sheetData>
  <mergeCells count="141">
    <mergeCell ref="C17:H17"/>
    <mergeCell ref="I17:K17"/>
    <mergeCell ref="I12:K12"/>
    <mergeCell ref="C15:H15"/>
    <mergeCell ref="I15:K15"/>
    <mergeCell ref="C16:H16"/>
    <mergeCell ref="B5:G5"/>
    <mergeCell ref="B6:G6"/>
    <mergeCell ref="I5:J5"/>
    <mergeCell ref="I6:J6"/>
    <mergeCell ref="K5:L6"/>
    <mergeCell ref="H5:H6"/>
    <mergeCell ref="I16:K16"/>
    <mergeCell ref="C45:H45"/>
    <mergeCell ref="I45:K45"/>
    <mergeCell ref="C38:H38"/>
    <mergeCell ref="C37:H37"/>
    <mergeCell ref="B29:K29"/>
    <mergeCell ref="B1:C3"/>
    <mergeCell ref="D1:L1"/>
    <mergeCell ref="D2:L2"/>
    <mergeCell ref="D3:L3"/>
    <mergeCell ref="B4:L4"/>
    <mergeCell ref="I9:K9"/>
    <mergeCell ref="C10:H10"/>
    <mergeCell ref="I10:K10"/>
    <mergeCell ref="C11:H11"/>
    <mergeCell ref="I11:K11"/>
    <mergeCell ref="C13:H13"/>
    <mergeCell ref="I13:K13"/>
    <mergeCell ref="C14:H14"/>
    <mergeCell ref="I14:K14"/>
    <mergeCell ref="C7:L7"/>
    <mergeCell ref="C8:H8"/>
    <mergeCell ref="I8:K8"/>
    <mergeCell ref="C9:H9"/>
    <mergeCell ref="C12:H12"/>
    <mergeCell ref="C42:H42"/>
    <mergeCell ref="I42:K42"/>
    <mergeCell ref="C36:H36"/>
    <mergeCell ref="I36:K36"/>
    <mergeCell ref="C41:H41"/>
    <mergeCell ref="I41:K41"/>
    <mergeCell ref="I38:K38"/>
    <mergeCell ref="C39:H39"/>
    <mergeCell ref="I39:K39"/>
    <mergeCell ref="C40:H40"/>
    <mergeCell ref="I40:K40"/>
    <mergeCell ref="I37:K37"/>
    <mergeCell ref="C33:H33"/>
    <mergeCell ref="I33:K33"/>
    <mergeCell ref="C43:H43"/>
    <mergeCell ref="I43:K43"/>
    <mergeCell ref="C44:H44"/>
    <mergeCell ref="I44:K44"/>
    <mergeCell ref="B74:K74"/>
    <mergeCell ref="C34:H34"/>
    <mergeCell ref="I34:K34"/>
    <mergeCell ref="C35:H35"/>
    <mergeCell ref="I35:K35"/>
    <mergeCell ref="C67:H67"/>
    <mergeCell ref="I67:K67"/>
    <mergeCell ref="C68:H68"/>
    <mergeCell ref="I68:K68"/>
    <mergeCell ref="C59:H59"/>
    <mergeCell ref="I59:K59"/>
    <mergeCell ref="C60:H60"/>
    <mergeCell ref="I60:K60"/>
    <mergeCell ref="C54:H54"/>
    <mergeCell ref="I54:K54"/>
    <mergeCell ref="C55:H55"/>
    <mergeCell ref="C72:H72"/>
    <mergeCell ref="C52:L52"/>
    <mergeCell ref="C28:H28"/>
    <mergeCell ref="I28:K28"/>
    <mergeCell ref="C32:H32"/>
    <mergeCell ref="I32:K32"/>
    <mergeCell ref="C25:H25"/>
    <mergeCell ref="I25:K25"/>
    <mergeCell ref="C26:H26"/>
    <mergeCell ref="I26:K26"/>
    <mergeCell ref="C27:H27"/>
    <mergeCell ref="I27:K27"/>
    <mergeCell ref="C30:L30"/>
    <mergeCell ref="C23:H23"/>
    <mergeCell ref="I23:K23"/>
    <mergeCell ref="C24:H24"/>
    <mergeCell ref="I24:K24"/>
    <mergeCell ref="C18:H18"/>
    <mergeCell ref="C20:H20"/>
    <mergeCell ref="I20:K20"/>
    <mergeCell ref="C21:H21"/>
    <mergeCell ref="I18:K18"/>
    <mergeCell ref="C19:H19"/>
    <mergeCell ref="I19:K19"/>
    <mergeCell ref="I21:K21"/>
    <mergeCell ref="C22:H22"/>
    <mergeCell ref="I22:K22"/>
    <mergeCell ref="C63:H63"/>
    <mergeCell ref="I63:K63"/>
    <mergeCell ref="C56:H56"/>
    <mergeCell ref="I56:K56"/>
    <mergeCell ref="C57:H57"/>
    <mergeCell ref="I57:K57"/>
    <mergeCell ref="C58:H58"/>
    <mergeCell ref="I58:K58"/>
    <mergeCell ref="C46:H46"/>
    <mergeCell ref="I46:K46"/>
    <mergeCell ref="C47:H47"/>
    <mergeCell ref="I47:K47"/>
    <mergeCell ref="C48:H48"/>
    <mergeCell ref="I48:K48"/>
    <mergeCell ref="I49:K49"/>
    <mergeCell ref="C50:H50"/>
    <mergeCell ref="I50:K50"/>
    <mergeCell ref="C49:H49"/>
    <mergeCell ref="B51:K51"/>
    <mergeCell ref="I72:K72"/>
    <mergeCell ref="C73:H73"/>
    <mergeCell ref="I73:K73"/>
    <mergeCell ref="C31:H31"/>
    <mergeCell ref="I31:K31"/>
    <mergeCell ref="C53:H53"/>
    <mergeCell ref="I53:K53"/>
    <mergeCell ref="C69:H69"/>
    <mergeCell ref="I69:K69"/>
    <mergeCell ref="C70:H70"/>
    <mergeCell ref="I70:K70"/>
    <mergeCell ref="C71:H71"/>
    <mergeCell ref="I71:K71"/>
    <mergeCell ref="C64:H64"/>
    <mergeCell ref="I64:K64"/>
    <mergeCell ref="C65:H65"/>
    <mergeCell ref="I65:K65"/>
    <mergeCell ref="C66:H66"/>
    <mergeCell ref="I66:K66"/>
    <mergeCell ref="C61:H61"/>
    <mergeCell ref="I61:K61"/>
    <mergeCell ref="C62:H62"/>
    <mergeCell ref="I62:K62"/>
    <mergeCell ref="I55:K55"/>
  </mergeCells>
  <dataValidations count="2">
    <dataValidation type="list" allowBlank="1" showInputMessage="1" showErrorMessage="1" sqref="I9:K28 I32:K50 I54:K73" xr:uid="{E267F0C8-42CF-45D6-AED9-81877124C1B5}">
      <formula1>"Planificación y preparación, Implementación y ejecución, Evaluación y revisión"</formula1>
    </dataValidation>
    <dataValidation type="whole" operator="greaterThanOrEqual" allowBlank="1" showInputMessage="1" showErrorMessage="1" sqref="I5:J5 I6:J6" xr:uid="{7EA4F4C1-73FF-4E47-8152-F0FC6902B1D0}">
      <formula1>0</formula1>
    </dataValidation>
  </dataValidations>
  <pageMargins left="0.7" right="0.7" top="0.75" bottom="0.75" header="0.3" footer="0.3"/>
  <pageSetup scale="7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1F27F-FC35-4BC5-BAF3-83F6052B2FCB}">
  <sheetPr codeName="Hoja7"/>
  <dimension ref="B1:Q52"/>
  <sheetViews>
    <sheetView showGridLines="0" view="pageBreakPreview" zoomScale="40" zoomScaleNormal="50" zoomScaleSheetLayoutView="40" workbookViewId="0"/>
  </sheetViews>
  <sheetFormatPr baseColWidth="10" defaultColWidth="11.453125" defaultRowHeight="14.5" x14ac:dyDescent="0.35"/>
  <cols>
    <col min="1" max="1" width="4" customWidth="1"/>
    <col min="3" max="3" width="33.26953125" customWidth="1"/>
    <col min="4" max="4" width="34" customWidth="1"/>
    <col min="8" max="8" width="11.453125" customWidth="1"/>
    <col min="13" max="13" width="21.90625" customWidth="1"/>
    <col min="17" max="17" width="59.6328125" customWidth="1"/>
  </cols>
  <sheetData>
    <row r="1" spans="2:17" ht="92.5" customHeight="1" x14ac:dyDescent="0.35">
      <c r="B1" s="146" t="e" vm="1">
        <v>#VALUE!</v>
      </c>
      <c r="C1" s="147"/>
      <c r="D1" s="147"/>
      <c r="E1" s="152"/>
      <c r="F1" s="237" t="s">
        <v>60</v>
      </c>
      <c r="G1" s="169"/>
      <c r="H1" s="169"/>
      <c r="I1" s="169"/>
      <c r="J1" s="169"/>
      <c r="K1" s="169"/>
      <c r="L1" s="169"/>
      <c r="M1" s="169"/>
      <c r="N1" s="169"/>
      <c r="O1" s="169"/>
      <c r="P1" s="169"/>
      <c r="Q1" s="169"/>
    </row>
    <row r="2" spans="2:17" ht="18.649999999999999" customHeight="1" x14ac:dyDescent="0.35">
      <c r="B2" s="148"/>
      <c r="C2" s="149"/>
      <c r="D2" s="149"/>
      <c r="E2" s="235"/>
      <c r="F2" s="237"/>
      <c r="G2" s="169"/>
      <c r="H2" s="169"/>
      <c r="I2" s="169"/>
      <c r="J2" s="169"/>
      <c r="K2" s="169"/>
      <c r="L2" s="169"/>
      <c r="M2" s="169"/>
      <c r="N2" s="169"/>
      <c r="O2" s="169"/>
      <c r="P2" s="169"/>
      <c r="Q2" s="169"/>
    </row>
    <row r="3" spans="2:17" ht="14.5" customHeight="1" x14ac:dyDescent="0.35">
      <c r="B3" s="150"/>
      <c r="C3" s="151"/>
      <c r="D3" s="151"/>
      <c r="E3" s="236"/>
      <c r="F3" s="238"/>
      <c r="G3" s="239"/>
      <c r="H3" s="239"/>
      <c r="I3" s="239"/>
      <c r="J3" s="239"/>
      <c r="K3" s="239"/>
      <c r="L3" s="239"/>
      <c r="M3" s="239"/>
      <c r="N3" s="239"/>
      <c r="O3" s="239"/>
      <c r="P3" s="239"/>
      <c r="Q3" s="239"/>
    </row>
    <row r="4" spans="2:17" x14ac:dyDescent="0.35">
      <c r="B4" s="226" t="s">
        <v>49</v>
      </c>
      <c r="C4" s="226"/>
      <c r="D4" s="226"/>
      <c r="E4" s="226"/>
      <c r="F4" s="226"/>
      <c r="G4" s="226"/>
      <c r="H4" s="226"/>
      <c r="I4" s="226"/>
      <c r="J4" s="226"/>
      <c r="K4" s="226"/>
      <c r="L4" s="226"/>
      <c r="M4" s="226"/>
      <c r="N4" s="226"/>
      <c r="O4" s="226"/>
      <c r="P4" s="226"/>
      <c r="Q4" s="226"/>
    </row>
    <row r="5" spans="2:17" ht="30.65" customHeight="1" thickBot="1" x14ac:dyDescent="0.4">
      <c r="B5" s="55" t="s">
        <v>61</v>
      </c>
      <c r="C5" s="56" t="s">
        <v>248</v>
      </c>
      <c r="D5" s="56" t="s">
        <v>249</v>
      </c>
      <c r="E5" s="56" t="s">
        <v>62</v>
      </c>
      <c r="F5" s="227" t="s">
        <v>63</v>
      </c>
      <c r="G5" s="227"/>
      <c r="H5" s="227"/>
      <c r="I5" s="227"/>
      <c r="J5" s="227" t="s">
        <v>66</v>
      </c>
      <c r="K5" s="227"/>
      <c r="L5" s="227"/>
      <c r="M5" s="38" t="s">
        <v>247</v>
      </c>
      <c r="N5" s="38" t="s">
        <v>64</v>
      </c>
      <c r="O5" s="227" t="s">
        <v>65</v>
      </c>
      <c r="P5" s="227"/>
      <c r="Q5" s="227"/>
    </row>
    <row r="6" spans="2:17" x14ac:dyDescent="0.35">
      <c r="B6" s="220" t="s">
        <v>67</v>
      </c>
      <c r="C6" s="241"/>
      <c r="D6" s="242"/>
      <c r="E6" s="222" t="s">
        <v>68</v>
      </c>
      <c r="F6" s="213"/>
      <c r="G6" s="213"/>
      <c r="H6" s="213"/>
      <c r="I6" s="213"/>
      <c r="J6" s="213"/>
      <c r="K6" s="213"/>
      <c r="L6" s="213"/>
      <c r="M6" s="215"/>
      <c r="N6" s="90" t="s">
        <v>69</v>
      </c>
      <c r="O6" s="98"/>
      <c r="P6" s="98"/>
      <c r="Q6" s="99"/>
    </row>
    <row r="7" spans="2:17" x14ac:dyDescent="0.35">
      <c r="B7" s="220"/>
      <c r="C7" s="241"/>
      <c r="D7" s="242"/>
      <c r="E7" s="223"/>
      <c r="F7" s="211"/>
      <c r="G7" s="211"/>
      <c r="H7" s="211"/>
      <c r="I7" s="211"/>
      <c r="J7" s="211"/>
      <c r="K7" s="211"/>
      <c r="L7" s="211"/>
      <c r="M7" s="216"/>
      <c r="N7" s="68" t="s">
        <v>70</v>
      </c>
      <c r="O7" s="211"/>
      <c r="P7" s="211"/>
      <c r="Q7" s="212"/>
    </row>
    <row r="8" spans="2:17" x14ac:dyDescent="0.35">
      <c r="B8" s="220"/>
      <c r="C8" s="241"/>
      <c r="D8" s="242"/>
      <c r="E8" s="223"/>
      <c r="F8" s="211"/>
      <c r="G8" s="211"/>
      <c r="H8" s="211"/>
      <c r="I8" s="211"/>
      <c r="J8" s="211"/>
      <c r="K8" s="211"/>
      <c r="L8" s="211"/>
      <c r="M8" s="216"/>
      <c r="N8" s="68" t="s">
        <v>71</v>
      </c>
      <c r="O8" s="211"/>
      <c r="P8" s="211"/>
      <c r="Q8" s="212"/>
    </row>
    <row r="9" spans="2:17" x14ac:dyDescent="0.35">
      <c r="B9" s="220"/>
      <c r="C9" s="241"/>
      <c r="D9" s="242"/>
      <c r="E9" s="223"/>
      <c r="F9" s="211"/>
      <c r="G9" s="211"/>
      <c r="H9" s="211"/>
      <c r="I9" s="211"/>
      <c r="J9" s="211"/>
      <c r="K9" s="211"/>
      <c r="L9" s="211"/>
      <c r="M9" s="216"/>
      <c r="N9" s="68" t="s">
        <v>72</v>
      </c>
      <c r="O9" s="211"/>
      <c r="P9" s="211"/>
      <c r="Q9" s="212"/>
    </row>
    <row r="10" spans="2:17" ht="15" thickBot="1" x14ac:dyDescent="0.4">
      <c r="B10" s="220"/>
      <c r="C10" s="241"/>
      <c r="D10" s="242"/>
      <c r="E10" s="224"/>
      <c r="F10" s="214"/>
      <c r="G10" s="214"/>
      <c r="H10" s="214"/>
      <c r="I10" s="214"/>
      <c r="J10" s="214"/>
      <c r="K10" s="214"/>
      <c r="L10" s="214"/>
      <c r="M10" s="217"/>
      <c r="N10" s="91" t="s">
        <v>73</v>
      </c>
      <c r="O10" s="214"/>
      <c r="P10" s="214"/>
      <c r="Q10" s="218"/>
    </row>
    <row r="11" spans="2:17" x14ac:dyDescent="0.35">
      <c r="B11" s="220"/>
      <c r="C11" s="241"/>
      <c r="D11" s="242"/>
      <c r="E11" s="225" t="s">
        <v>74</v>
      </c>
      <c r="F11" s="221"/>
      <c r="G11" s="221"/>
      <c r="H11" s="221"/>
      <c r="I11" s="221"/>
      <c r="J11" s="221"/>
      <c r="K11" s="221"/>
      <c r="L11" s="221"/>
      <c r="M11" s="240"/>
      <c r="N11" s="89" t="s">
        <v>75</v>
      </c>
      <c r="O11" s="221"/>
      <c r="P11" s="221"/>
      <c r="Q11" s="228"/>
    </row>
    <row r="12" spans="2:17" x14ac:dyDescent="0.35">
      <c r="B12" s="220"/>
      <c r="C12" s="241"/>
      <c r="D12" s="242"/>
      <c r="E12" s="223"/>
      <c r="F12" s="211"/>
      <c r="G12" s="211"/>
      <c r="H12" s="211"/>
      <c r="I12" s="211"/>
      <c r="J12" s="211"/>
      <c r="K12" s="211"/>
      <c r="L12" s="211"/>
      <c r="M12" s="216"/>
      <c r="N12" s="68" t="s">
        <v>76</v>
      </c>
      <c r="O12" s="211"/>
      <c r="P12" s="211"/>
      <c r="Q12" s="212"/>
    </row>
    <row r="13" spans="2:17" x14ac:dyDescent="0.35">
      <c r="B13" s="220"/>
      <c r="C13" s="241"/>
      <c r="D13" s="242"/>
      <c r="E13" s="223"/>
      <c r="F13" s="211"/>
      <c r="G13" s="211"/>
      <c r="H13" s="211"/>
      <c r="I13" s="211"/>
      <c r="J13" s="211"/>
      <c r="K13" s="211"/>
      <c r="L13" s="211"/>
      <c r="M13" s="216"/>
      <c r="N13" s="68" t="s">
        <v>77</v>
      </c>
      <c r="O13" s="211"/>
      <c r="P13" s="211"/>
      <c r="Q13" s="212"/>
    </row>
    <row r="14" spans="2:17" x14ac:dyDescent="0.35">
      <c r="B14" s="220"/>
      <c r="C14" s="241"/>
      <c r="D14" s="242"/>
      <c r="E14" s="223"/>
      <c r="F14" s="211"/>
      <c r="G14" s="211"/>
      <c r="H14" s="211"/>
      <c r="I14" s="211"/>
      <c r="J14" s="211"/>
      <c r="K14" s="211"/>
      <c r="L14" s="211"/>
      <c r="M14" s="216"/>
      <c r="N14" s="68" t="s">
        <v>78</v>
      </c>
      <c r="O14" s="211"/>
      <c r="P14" s="211"/>
      <c r="Q14" s="212"/>
    </row>
    <row r="15" spans="2:17" x14ac:dyDescent="0.35">
      <c r="B15" s="220"/>
      <c r="C15" s="241"/>
      <c r="D15" s="242"/>
      <c r="E15" s="223"/>
      <c r="F15" s="211"/>
      <c r="G15" s="211"/>
      <c r="H15" s="211"/>
      <c r="I15" s="211"/>
      <c r="J15" s="211"/>
      <c r="K15" s="211"/>
      <c r="L15" s="211"/>
      <c r="M15" s="216"/>
      <c r="N15" s="68" t="s">
        <v>79</v>
      </c>
      <c r="O15" s="211"/>
      <c r="P15" s="211"/>
      <c r="Q15" s="212"/>
    </row>
    <row r="16" spans="2:17" ht="15" thickBot="1" x14ac:dyDescent="0.4">
      <c r="B16" s="220"/>
      <c r="C16" s="241"/>
      <c r="D16" s="242"/>
      <c r="E16" s="224"/>
      <c r="F16" s="214"/>
      <c r="G16" s="214"/>
      <c r="H16" s="214"/>
      <c r="I16" s="214"/>
      <c r="J16" s="214"/>
      <c r="K16" s="214"/>
      <c r="L16" s="214"/>
      <c r="M16" s="217"/>
      <c r="N16" s="91" t="s">
        <v>80</v>
      </c>
      <c r="O16" s="214"/>
      <c r="P16" s="214"/>
      <c r="Q16" s="218"/>
    </row>
    <row r="17" spans="2:17" x14ac:dyDescent="0.35">
      <c r="B17" s="220"/>
      <c r="C17" s="241"/>
      <c r="D17" s="242"/>
      <c r="E17" s="222" t="s">
        <v>81</v>
      </c>
      <c r="F17" s="213"/>
      <c r="G17" s="213"/>
      <c r="H17" s="213"/>
      <c r="I17" s="213"/>
      <c r="J17" s="213"/>
      <c r="K17" s="213"/>
      <c r="L17" s="213"/>
      <c r="M17" s="215"/>
      <c r="N17" s="90" t="s">
        <v>82</v>
      </c>
      <c r="O17" s="213"/>
      <c r="P17" s="213"/>
      <c r="Q17" s="219"/>
    </row>
    <row r="18" spans="2:17" x14ac:dyDescent="0.35">
      <c r="B18" s="220"/>
      <c r="C18" s="241"/>
      <c r="D18" s="242"/>
      <c r="E18" s="223"/>
      <c r="F18" s="211"/>
      <c r="G18" s="211"/>
      <c r="H18" s="211"/>
      <c r="I18" s="211"/>
      <c r="J18" s="211"/>
      <c r="K18" s="211"/>
      <c r="L18" s="211"/>
      <c r="M18" s="216"/>
      <c r="N18" s="68" t="s">
        <v>83</v>
      </c>
      <c r="O18" s="211"/>
      <c r="P18" s="211"/>
      <c r="Q18" s="212"/>
    </row>
    <row r="19" spans="2:17" x14ac:dyDescent="0.35">
      <c r="B19" s="220"/>
      <c r="C19" s="241"/>
      <c r="D19" s="242"/>
      <c r="E19" s="223"/>
      <c r="F19" s="211"/>
      <c r="G19" s="211"/>
      <c r="H19" s="211"/>
      <c r="I19" s="211"/>
      <c r="J19" s="211"/>
      <c r="K19" s="211"/>
      <c r="L19" s="211"/>
      <c r="M19" s="216"/>
      <c r="N19" s="68" t="s">
        <v>84</v>
      </c>
      <c r="O19" s="211"/>
      <c r="P19" s="211"/>
      <c r="Q19" s="212"/>
    </row>
    <row r="20" spans="2:17" x14ac:dyDescent="0.35">
      <c r="B20" s="220"/>
      <c r="C20" s="241"/>
      <c r="D20" s="242"/>
      <c r="E20" s="223"/>
      <c r="F20" s="211"/>
      <c r="G20" s="211"/>
      <c r="H20" s="211"/>
      <c r="I20" s="211"/>
      <c r="J20" s="211"/>
      <c r="K20" s="211"/>
      <c r="L20" s="211"/>
      <c r="M20" s="216"/>
      <c r="N20" s="68" t="s">
        <v>85</v>
      </c>
      <c r="O20" s="211"/>
      <c r="P20" s="211"/>
      <c r="Q20" s="212"/>
    </row>
    <row r="21" spans="2:17" x14ac:dyDescent="0.35">
      <c r="B21" s="220"/>
      <c r="C21" s="241"/>
      <c r="D21" s="242"/>
      <c r="E21" s="223"/>
      <c r="F21" s="211"/>
      <c r="G21" s="211"/>
      <c r="H21" s="211"/>
      <c r="I21" s="211"/>
      <c r="J21" s="211"/>
      <c r="K21" s="211"/>
      <c r="L21" s="211"/>
      <c r="M21" s="216"/>
      <c r="N21" s="68" t="s">
        <v>86</v>
      </c>
      <c r="O21" s="211"/>
      <c r="P21" s="211"/>
      <c r="Q21" s="212"/>
    </row>
    <row r="22" spans="2:17" ht="15" thickBot="1" x14ac:dyDescent="0.4">
      <c r="B22" s="220"/>
      <c r="C22" s="241"/>
      <c r="D22" s="242"/>
      <c r="E22" s="224"/>
      <c r="F22" s="214"/>
      <c r="G22" s="214"/>
      <c r="H22" s="214"/>
      <c r="I22" s="214"/>
      <c r="J22" s="214"/>
      <c r="K22" s="214"/>
      <c r="L22" s="214"/>
      <c r="M22" s="217"/>
      <c r="N22" s="91" t="s">
        <v>87</v>
      </c>
      <c r="O22" s="214"/>
      <c r="P22" s="214"/>
      <c r="Q22" s="218"/>
    </row>
    <row r="23" spans="2:17" x14ac:dyDescent="0.35">
      <c r="B23" s="220"/>
      <c r="C23" s="241"/>
      <c r="D23" s="242"/>
      <c r="E23" s="222" t="s">
        <v>88</v>
      </c>
      <c r="F23" s="213"/>
      <c r="G23" s="213"/>
      <c r="H23" s="213"/>
      <c r="I23" s="213"/>
      <c r="J23" s="213"/>
      <c r="K23" s="213"/>
      <c r="L23" s="213"/>
      <c r="M23" s="215"/>
      <c r="N23" s="90" t="s">
        <v>89</v>
      </c>
      <c r="O23" s="213"/>
      <c r="P23" s="213"/>
      <c r="Q23" s="219"/>
    </row>
    <row r="24" spans="2:17" x14ac:dyDescent="0.35">
      <c r="B24" s="220"/>
      <c r="C24" s="241"/>
      <c r="D24" s="242"/>
      <c r="E24" s="223"/>
      <c r="F24" s="211"/>
      <c r="G24" s="211"/>
      <c r="H24" s="211"/>
      <c r="I24" s="211"/>
      <c r="J24" s="211"/>
      <c r="K24" s="211"/>
      <c r="L24" s="211"/>
      <c r="M24" s="216"/>
      <c r="N24" s="68" t="s">
        <v>90</v>
      </c>
      <c r="O24" s="211"/>
      <c r="P24" s="211"/>
      <c r="Q24" s="212"/>
    </row>
    <row r="25" spans="2:17" x14ac:dyDescent="0.35">
      <c r="B25" s="220"/>
      <c r="C25" s="241"/>
      <c r="D25" s="242"/>
      <c r="E25" s="223"/>
      <c r="F25" s="211"/>
      <c r="G25" s="211"/>
      <c r="H25" s="211"/>
      <c r="I25" s="211"/>
      <c r="J25" s="211"/>
      <c r="K25" s="211"/>
      <c r="L25" s="211"/>
      <c r="M25" s="216"/>
      <c r="N25" s="68" t="s">
        <v>91</v>
      </c>
      <c r="O25" s="211"/>
      <c r="P25" s="211"/>
      <c r="Q25" s="212"/>
    </row>
    <row r="26" spans="2:17" x14ac:dyDescent="0.35">
      <c r="B26" s="220"/>
      <c r="C26" s="241"/>
      <c r="D26" s="242"/>
      <c r="E26" s="223"/>
      <c r="F26" s="211"/>
      <c r="G26" s="211"/>
      <c r="H26" s="211"/>
      <c r="I26" s="211"/>
      <c r="J26" s="211"/>
      <c r="K26" s="211"/>
      <c r="L26" s="211"/>
      <c r="M26" s="216"/>
      <c r="N26" s="68" t="s">
        <v>92</v>
      </c>
      <c r="O26" s="211"/>
      <c r="P26" s="211"/>
      <c r="Q26" s="212"/>
    </row>
    <row r="27" spans="2:17" x14ac:dyDescent="0.35">
      <c r="B27" s="220"/>
      <c r="C27" s="241"/>
      <c r="D27" s="242"/>
      <c r="E27" s="223"/>
      <c r="F27" s="211"/>
      <c r="G27" s="211"/>
      <c r="H27" s="211"/>
      <c r="I27" s="211"/>
      <c r="J27" s="211"/>
      <c r="K27" s="211"/>
      <c r="L27" s="211"/>
      <c r="M27" s="216"/>
      <c r="N27" s="68" t="s">
        <v>93</v>
      </c>
      <c r="O27" s="211"/>
      <c r="P27" s="211"/>
      <c r="Q27" s="212"/>
    </row>
    <row r="28" spans="2:17" ht="15" thickBot="1" x14ac:dyDescent="0.4">
      <c r="B28" s="220"/>
      <c r="C28" s="241"/>
      <c r="D28" s="242"/>
      <c r="E28" s="224"/>
      <c r="F28" s="214"/>
      <c r="G28" s="214"/>
      <c r="H28" s="214"/>
      <c r="I28" s="214"/>
      <c r="J28" s="214"/>
      <c r="K28" s="214"/>
      <c r="L28" s="214"/>
      <c r="M28" s="217"/>
      <c r="N28" s="91" t="s">
        <v>94</v>
      </c>
      <c r="O28" s="214"/>
      <c r="P28" s="214"/>
      <c r="Q28" s="218"/>
    </row>
    <row r="29" spans="2:17" x14ac:dyDescent="0.35">
      <c r="B29" s="220"/>
      <c r="C29" s="241"/>
      <c r="D29" s="242"/>
      <c r="E29" s="222" t="s">
        <v>95</v>
      </c>
      <c r="F29" s="213"/>
      <c r="G29" s="213"/>
      <c r="H29" s="213"/>
      <c r="I29" s="213"/>
      <c r="J29" s="213"/>
      <c r="K29" s="213"/>
      <c r="L29" s="213"/>
      <c r="M29" s="215"/>
      <c r="N29" s="90" t="s">
        <v>96</v>
      </c>
      <c r="O29" s="213"/>
      <c r="P29" s="213"/>
      <c r="Q29" s="219"/>
    </row>
    <row r="30" spans="2:17" x14ac:dyDescent="0.35">
      <c r="B30" s="220"/>
      <c r="C30" s="241"/>
      <c r="D30" s="242"/>
      <c r="E30" s="223"/>
      <c r="F30" s="211"/>
      <c r="G30" s="211"/>
      <c r="H30" s="211"/>
      <c r="I30" s="211"/>
      <c r="J30" s="211"/>
      <c r="K30" s="211"/>
      <c r="L30" s="211"/>
      <c r="M30" s="216"/>
      <c r="N30" s="68" t="s">
        <v>97</v>
      </c>
      <c r="O30" s="211"/>
      <c r="P30" s="211"/>
      <c r="Q30" s="212"/>
    </row>
    <row r="31" spans="2:17" x14ac:dyDescent="0.35">
      <c r="B31" s="220"/>
      <c r="C31" s="241"/>
      <c r="D31" s="242"/>
      <c r="E31" s="223"/>
      <c r="F31" s="211"/>
      <c r="G31" s="211"/>
      <c r="H31" s="211"/>
      <c r="I31" s="211"/>
      <c r="J31" s="211"/>
      <c r="K31" s="211"/>
      <c r="L31" s="211"/>
      <c r="M31" s="216"/>
      <c r="N31" s="68" t="s">
        <v>98</v>
      </c>
      <c r="O31" s="211"/>
      <c r="P31" s="211"/>
      <c r="Q31" s="212"/>
    </row>
    <row r="32" spans="2:17" x14ac:dyDescent="0.35">
      <c r="B32" s="220"/>
      <c r="C32" s="241"/>
      <c r="D32" s="242"/>
      <c r="E32" s="223"/>
      <c r="F32" s="211"/>
      <c r="G32" s="211"/>
      <c r="H32" s="211"/>
      <c r="I32" s="211"/>
      <c r="J32" s="211"/>
      <c r="K32" s="211"/>
      <c r="L32" s="211"/>
      <c r="M32" s="216"/>
      <c r="N32" s="68" t="s">
        <v>99</v>
      </c>
      <c r="O32" s="211"/>
      <c r="P32" s="211"/>
      <c r="Q32" s="212"/>
    </row>
    <row r="33" spans="2:17" x14ac:dyDescent="0.35">
      <c r="B33" s="220"/>
      <c r="C33" s="241"/>
      <c r="D33" s="242"/>
      <c r="E33" s="223"/>
      <c r="F33" s="211"/>
      <c r="G33" s="211"/>
      <c r="H33" s="211"/>
      <c r="I33" s="211"/>
      <c r="J33" s="211"/>
      <c r="K33" s="211"/>
      <c r="L33" s="211"/>
      <c r="M33" s="216"/>
      <c r="N33" s="68" t="s">
        <v>100</v>
      </c>
      <c r="O33" s="211"/>
      <c r="P33" s="211"/>
      <c r="Q33" s="212"/>
    </row>
    <row r="34" spans="2:17" x14ac:dyDescent="0.35">
      <c r="B34" s="220"/>
      <c r="C34" s="241"/>
      <c r="D34" s="242"/>
      <c r="E34" s="223"/>
      <c r="F34" s="211"/>
      <c r="G34" s="211"/>
      <c r="H34" s="211"/>
      <c r="I34" s="211"/>
      <c r="J34" s="211"/>
      <c r="K34" s="211"/>
      <c r="L34" s="211"/>
      <c r="M34" s="216"/>
      <c r="N34" s="68" t="s">
        <v>101</v>
      </c>
      <c r="O34" s="211"/>
      <c r="P34" s="211"/>
      <c r="Q34" s="212"/>
    </row>
    <row r="35" spans="2:17" ht="15" thickBot="1" x14ac:dyDescent="0.4">
      <c r="B35" s="220"/>
      <c r="C35" s="241"/>
      <c r="D35" s="242"/>
      <c r="E35" s="224"/>
      <c r="F35" s="214"/>
      <c r="G35" s="214"/>
      <c r="H35" s="214"/>
      <c r="I35" s="214"/>
      <c r="J35" s="214"/>
      <c r="K35" s="214"/>
      <c r="L35" s="214"/>
      <c r="M35" s="217"/>
      <c r="N35" s="91" t="s">
        <v>102</v>
      </c>
      <c r="O35" s="214"/>
      <c r="P35" s="214"/>
      <c r="Q35" s="218"/>
    </row>
    <row r="36" spans="2:17" x14ac:dyDescent="0.35">
      <c r="B36" s="220" t="s">
        <v>103</v>
      </c>
      <c r="C36" s="229"/>
      <c r="D36" s="232"/>
      <c r="E36" s="222" t="s">
        <v>104</v>
      </c>
      <c r="F36" s="213"/>
      <c r="G36" s="213"/>
      <c r="H36" s="213"/>
      <c r="I36" s="213"/>
      <c r="J36" s="213"/>
      <c r="K36" s="213"/>
      <c r="L36" s="213"/>
      <c r="M36" s="215"/>
      <c r="N36" s="90" t="s">
        <v>105</v>
      </c>
      <c r="O36" s="213"/>
      <c r="P36" s="213"/>
      <c r="Q36" s="219"/>
    </row>
    <row r="37" spans="2:17" x14ac:dyDescent="0.35">
      <c r="B37" s="220"/>
      <c r="C37" s="230"/>
      <c r="D37" s="233"/>
      <c r="E37" s="223"/>
      <c r="F37" s="211"/>
      <c r="G37" s="211"/>
      <c r="H37" s="211"/>
      <c r="I37" s="211"/>
      <c r="J37" s="211"/>
      <c r="K37" s="211"/>
      <c r="L37" s="211"/>
      <c r="M37" s="216"/>
      <c r="N37" s="68" t="s">
        <v>106</v>
      </c>
      <c r="O37" s="211"/>
      <c r="P37" s="211"/>
      <c r="Q37" s="212"/>
    </row>
    <row r="38" spans="2:17" x14ac:dyDescent="0.35">
      <c r="B38" s="220"/>
      <c r="C38" s="230"/>
      <c r="D38" s="233"/>
      <c r="E38" s="223"/>
      <c r="F38" s="211"/>
      <c r="G38" s="211"/>
      <c r="H38" s="211"/>
      <c r="I38" s="211"/>
      <c r="J38" s="211"/>
      <c r="K38" s="211"/>
      <c r="L38" s="211"/>
      <c r="M38" s="216"/>
      <c r="N38" s="68" t="s">
        <v>107</v>
      </c>
      <c r="O38" s="211"/>
      <c r="P38" s="211"/>
      <c r="Q38" s="212"/>
    </row>
    <row r="39" spans="2:17" x14ac:dyDescent="0.35">
      <c r="B39" s="220"/>
      <c r="C39" s="230"/>
      <c r="D39" s="233"/>
      <c r="E39" s="223"/>
      <c r="F39" s="211"/>
      <c r="G39" s="211"/>
      <c r="H39" s="211"/>
      <c r="I39" s="211"/>
      <c r="J39" s="211"/>
      <c r="K39" s="211"/>
      <c r="L39" s="211"/>
      <c r="M39" s="216"/>
      <c r="N39" s="68" t="s">
        <v>108</v>
      </c>
      <c r="O39" s="211"/>
      <c r="P39" s="211"/>
      <c r="Q39" s="212"/>
    </row>
    <row r="40" spans="2:17" ht="15" thickBot="1" x14ac:dyDescent="0.4">
      <c r="B40" s="220"/>
      <c r="C40" s="230"/>
      <c r="D40" s="233"/>
      <c r="E40" s="224"/>
      <c r="F40" s="214"/>
      <c r="G40" s="214"/>
      <c r="H40" s="214"/>
      <c r="I40" s="214"/>
      <c r="J40" s="214"/>
      <c r="K40" s="214"/>
      <c r="L40" s="214"/>
      <c r="M40" s="217"/>
      <c r="N40" s="91" t="s">
        <v>109</v>
      </c>
      <c r="O40" s="214"/>
      <c r="P40" s="214"/>
      <c r="Q40" s="218"/>
    </row>
    <row r="41" spans="2:17" x14ac:dyDescent="0.35">
      <c r="B41" s="220"/>
      <c r="C41" s="230"/>
      <c r="D41" s="233"/>
      <c r="E41" s="222" t="s">
        <v>110</v>
      </c>
      <c r="F41" s="213"/>
      <c r="G41" s="213"/>
      <c r="H41" s="213"/>
      <c r="I41" s="213"/>
      <c r="J41" s="213"/>
      <c r="K41" s="213"/>
      <c r="L41" s="213"/>
      <c r="M41" s="215"/>
      <c r="N41" s="90" t="s">
        <v>111</v>
      </c>
      <c r="O41" s="213"/>
      <c r="P41" s="213"/>
      <c r="Q41" s="219"/>
    </row>
    <row r="42" spans="2:17" x14ac:dyDescent="0.35">
      <c r="B42" s="220"/>
      <c r="C42" s="230"/>
      <c r="D42" s="233"/>
      <c r="E42" s="223"/>
      <c r="F42" s="211"/>
      <c r="G42" s="211"/>
      <c r="H42" s="211"/>
      <c r="I42" s="211"/>
      <c r="J42" s="211"/>
      <c r="K42" s="211"/>
      <c r="L42" s="211"/>
      <c r="M42" s="216"/>
      <c r="N42" s="68" t="s">
        <v>112</v>
      </c>
      <c r="O42" s="211"/>
      <c r="P42" s="211"/>
      <c r="Q42" s="212"/>
    </row>
    <row r="43" spans="2:17" x14ac:dyDescent="0.35">
      <c r="B43" s="220"/>
      <c r="C43" s="230"/>
      <c r="D43" s="233"/>
      <c r="E43" s="223"/>
      <c r="F43" s="211"/>
      <c r="G43" s="211"/>
      <c r="H43" s="211"/>
      <c r="I43" s="211"/>
      <c r="J43" s="211"/>
      <c r="K43" s="211"/>
      <c r="L43" s="211"/>
      <c r="M43" s="216"/>
      <c r="N43" s="68" t="s">
        <v>113</v>
      </c>
      <c r="O43" s="211"/>
      <c r="P43" s="211"/>
      <c r="Q43" s="212"/>
    </row>
    <row r="44" spans="2:17" x14ac:dyDescent="0.35">
      <c r="B44" s="220"/>
      <c r="C44" s="230"/>
      <c r="D44" s="233"/>
      <c r="E44" s="223"/>
      <c r="F44" s="211"/>
      <c r="G44" s="211"/>
      <c r="H44" s="211"/>
      <c r="I44" s="211"/>
      <c r="J44" s="211"/>
      <c r="K44" s="211"/>
      <c r="L44" s="211"/>
      <c r="M44" s="216"/>
      <c r="N44" s="68" t="s">
        <v>114</v>
      </c>
      <c r="O44" s="211"/>
      <c r="P44" s="211"/>
      <c r="Q44" s="212"/>
    </row>
    <row r="45" spans="2:17" ht="15" thickBot="1" x14ac:dyDescent="0.4">
      <c r="B45" s="220"/>
      <c r="C45" s="230"/>
      <c r="D45" s="233"/>
      <c r="E45" s="224"/>
      <c r="F45" s="214"/>
      <c r="G45" s="214"/>
      <c r="H45" s="214"/>
      <c r="I45" s="214"/>
      <c r="J45" s="214"/>
      <c r="K45" s="214"/>
      <c r="L45" s="214"/>
      <c r="M45" s="217"/>
      <c r="N45" s="91" t="s">
        <v>115</v>
      </c>
      <c r="O45" s="214"/>
      <c r="P45" s="214"/>
      <c r="Q45" s="218"/>
    </row>
    <row r="46" spans="2:17" x14ac:dyDescent="0.35">
      <c r="B46" s="220"/>
      <c r="C46" s="230"/>
      <c r="D46" s="233"/>
      <c r="E46" s="222" t="s">
        <v>116</v>
      </c>
      <c r="F46" s="213"/>
      <c r="G46" s="213"/>
      <c r="H46" s="213"/>
      <c r="I46" s="213"/>
      <c r="J46" s="213"/>
      <c r="K46" s="213"/>
      <c r="L46" s="213"/>
      <c r="M46" s="215"/>
      <c r="N46" s="90" t="s">
        <v>117</v>
      </c>
      <c r="O46" s="213"/>
      <c r="P46" s="213"/>
      <c r="Q46" s="219"/>
    </row>
    <row r="47" spans="2:17" x14ac:dyDescent="0.35">
      <c r="B47" s="220"/>
      <c r="C47" s="230"/>
      <c r="D47" s="233"/>
      <c r="E47" s="223"/>
      <c r="F47" s="211"/>
      <c r="G47" s="211"/>
      <c r="H47" s="211"/>
      <c r="I47" s="211"/>
      <c r="J47" s="211"/>
      <c r="K47" s="211"/>
      <c r="L47" s="211"/>
      <c r="M47" s="216"/>
      <c r="N47" s="68" t="s">
        <v>118</v>
      </c>
      <c r="O47" s="211"/>
      <c r="P47" s="211"/>
      <c r="Q47" s="212"/>
    </row>
    <row r="48" spans="2:17" x14ac:dyDescent="0.35">
      <c r="B48" s="220"/>
      <c r="C48" s="230"/>
      <c r="D48" s="233"/>
      <c r="E48" s="223"/>
      <c r="F48" s="211"/>
      <c r="G48" s="211"/>
      <c r="H48" s="211"/>
      <c r="I48" s="211"/>
      <c r="J48" s="211"/>
      <c r="K48" s="211"/>
      <c r="L48" s="211"/>
      <c r="M48" s="216"/>
      <c r="N48" s="68" t="s">
        <v>119</v>
      </c>
      <c r="O48" s="211"/>
      <c r="P48" s="211"/>
      <c r="Q48" s="212"/>
    </row>
    <row r="49" spans="2:17" x14ac:dyDescent="0.35">
      <c r="B49" s="220"/>
      <c r="C49" s="230"/>
      <c r="D49" s="233"/>
      <c r="E49" s="223"/>
      <c r="F49" s="211"/>
      <c r="G49" s="211"/>
      <c r="H49" s="211"/>
      <c r="I49" s="211"/>
      <c r="J49" s="211"/>
      <c r="K49" s="211"/>
      <c r="L49" s="211"/>
      <c r="M49" s="216"/>
      <c r="N49" s="68" t="s">
        <v>120</v>
      </c>
      <c r="O49" s="211"/>
      <c r="P49" s="211"/>
      <c r="Q49" s="212"/>
    </row>
    <row r="50" spans="2:17" ht="15" thickBot="1" x14ac:dyDescent="0.4">
      <c r="B50" s="220"/>
      <c r="C50" s="231"/>
      <c r="D50" s="234"/>
      <c r="E50" s="224"/>
      <c r="F50" s="214"/>
      <c r="G50" s="214"/>
      <c r="H50" s="214"/>
      <c r="I50" s="214"/>
      <c r="J50" s="214"/>
      <c r="K50" s="214"/>
      <c r="L50" s="214"/>
      <c r="M50" s="217"/>
      <c r="N50" s="91" t="s">
        <v>121</v>
      </c>
      <c r="O50" s="214"/>
      <c r="P50" s="214"/>
      <c r="Q50" s="218"/>
    </row>
    <row r="51" spans="2:17" x14ac:dyDescent="0.35">
      <c r="B51" s="60"/>
      <c r="C51" s="65"/>
      <c r="D51" s="65"/>
      <c r="E51" s="66"/>
      <c r="F51" s="61"/>
      <c r="G51" s="61"/>
      <c r="H51" s="61"/>
      <c r="I51" s="61"/>
      <c r="J51" s="61"/>
      <c r="K51" s="61"/>
      <c r="L51" s="61"/>
      <c r="M51" s="67"/>
      <c r="N51" s="67"/>
      <c r="O51" s="61"/>
      <c r="P51" s="61"/>
      <c r="Q51" s="61"/>
    </row>
    <row r="52" spans="2:17" x14ac:dyDescent="0.35">
      <c r="B52" s="64"/>
      <c r="C52" s="64"/>
      <c r="D52" s="64"/>
      <c r="E52" s="64"/>
      <c r="F52" s="64"/>
      <c r="G52" s="64"/>
      <c r="H52" s="64"/>
      <c r="I52" s="64"/>
      <c r="J52" s="64"/>
      <c r="K52" s="64"/>
      <c r="L52" s="64"/>
      <c r="M52" s="64"/>
      <c r="N52" s="64"/>
      <c r="O52" s="64"/>
      <c r="P52" s="64"/>
      <c r="Q52" s="64"/>
    </row>
  </sheetData>
  <sheetProtection algorithmName="SHA-512" hashValue="HSyBtpdKL2IVxGeaf/wi0xKPTz9fK40b2Jd9Y6S9xRqlNE730eP9PBW9BWXcFWMSYYtubFjzFhNkgOlVDi/GTw==" saltValue="hGNjZcn5UGSsej8rMYMHSA==" spinCount="100000" sheet="1" formatCells="0" formatColumns="0" formatRows="0" insertColumns="0" insertRows="0" insertHyperlinks="0" deleteRows="0" sort="0" autoFilter="0" pivotTables="0"/>
  <mergeCells count="88">
    <mergeCell ref="C36:C50"/>
    <mergeCell ref="D36:D50"/>
    <mergeCell ref="B1:E3"/>
    <mergeCell ref="F1:Q3"/>
    <mergeCell ref="M6:M10"/>
    <mergeCell ref="J11:L16"/>
    <mergeCell ref="J29:L35"/>
    <mergeCell ref="M11:M16"/>
    <mergeCell ref="M17:M22"/>
    <mergeCell ref="M23:M28"/>
    <mergeCell ref="M29:M35"/>
    <mergeCell ref="C6:C35"/>
    <mergeCell ref="D6:D35"/>
    <mergeCell ref="J5:L5"/>
    <mergeCell ref="J6:L10"/>
    <mergeCell ref="J17:L22"/>
    <mergeCell ref="J23:L28"/>
    <mergeCell ref="B6:B35"/>
    <mergeCell ref="O7:Q7"/>
    <mergeCell ref="O8:Q8"/>
    <mergeCell ref="O11:Q11"/>
    <mergeCell ref="O12:Q12"/>
    <mergeCell ref="O13:Q13"/>
    <mergeCell ref="O14:Q14"/>
    <mergeCell ref="O21:Q21"/>
    <mergeCell ref="O22:Q22"/>
    <mergeCell ref="O23:Q23"/>
    <mergeCell ref="O24:Q24"/>
    <mergeCell ref="O25:Q25"/>
    <mergeCell ref="O26:Q26"/>
    <mergeCell ref="O15:Q15"/>
    <mergeCell ref="O16:Q16"/>
    <mergeCell ref="B4:Q4"/>
    <mergeCell ref="F5:I5"/>
    <mergeCell ref="O5:Q5"/>
    <mergeCell ref="O9:Q9"/>
    <mergeCell ref="O10:Q10"/>
    <mergeCell ref="B36:B50"/>
    <mergeCell ref="F6:I10"/>
    <mergeCell ref="F11:I16"/>
    <mergeCell ref="F17:I22"/>
    <mergeCell ref="F23:I28"/>
    <mergeCell ref="F29:I35"/>
    <mergeCell ref="F36:I40"/>
    <mergeCell ref="F46:I50"/>
    <mergeCell ref="E6:E10"/>
    <mergeCell ref="E11:E16"/>
    <mergeCell ref="E17:E22"/>
    <mergeCell ref="E23:E28"/>
    <mergeCell ref="E29:E35"/>
    <mergeCell ref="E36:E40"/>
    <mergeCell ref="E46:E50"/>
    <mergeCell ref="E41:E45"/>
    <mergeCell ref="O17:Q17"/>
    <mergeCell ref="O18:Q18"/>
    <mergeCell ref="O19:Q19"/>
    <mergeCell ref="O20:Q20"/>
    <mergeCell ref="O33:Q33"/>
    <mergeCell ref="O34:Q34"/>
    <mergeCell ref="O35:Q35"/>
    <mergeCell ref="O36:Q36"/>
    <mergeCell ref="O27:Q27"/>
    <mergeCell ref="O28:Q28"/>
    <mergeCell ref="O29:Q29"/>
    <mergeCell ref="O30:Q30"/>
    <mergeCell ref="O31:Q31"/>
    <mergeCell ref="O32:Q32"/>
    <mergeCell ref="F41:I45"/>
    <mergeCell ref="O41:Q41"/>
    <mergeCell ref="O42:Q42"/>
    <mergeCell ref="O43:Q43"/>
    <mergeCell ref="O44:Q44"/>
    <mergeCell ref="O45:Q45"/>
    <mergeCell ref="O37:Q37"/>
    <mergeCell ref="O38:Q38"/>
    <mergeCell ref="J36:L40"/>
    <mergeCell ref="J41:L45"/>
    <mergeCell ref="J46:L50"/>
    <mergeCell ref="M36:M40"/>
    <mergeCell ref="M41:M45"/>
    <mergeCell ref="O50:Q50"/>
    <mergeCell ref="O39:Q39"/>
    <mergeCell ref="O40:Q40"/>
    <mergeCell ref="O46:Q46"/>
    <mergeCell ref="O47:Q47"/>
    <mergeCell ref="O48:Q48"/>
    <mergeCell ref="O49:Q49"/>
    <mergeCell ref="M46:M50"/>
  </mergeCells>
  <phoneticPr fontId="19" type="noConversion"/>
  <pageMargins left="0.7" right="0.7" top="0.75" bottom="0.75" header="0.3" footer="0.3"/>
  <pageSetup scale="3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8FA22-D3FA-4C6D-840E-0F874F01F9CC}">
  <sheetPr codeName="Hoja8"/>
  <dimension ref="B1:AJ51"/>
  <sheetViews>
    <sheetView showGridLines="0" view="pageBreakPreview" zoomScale="70" zoomScaleNormal="60" zoomScaleSheetLayoutView="70" workbookViewId="0"/>
  </sheetViews>
  <sheetFormatPr baseColWidth="10" defaultColWidth="11.453125" defaultRowHeight="14.5" x14ac:dyDescent="0.35"/>
  <cols>
    <col min="1" max="1" width="3.1796875" customWidth="1"/>
    <col min="14" max="15" width="7" customWidth="1"/>
    <col min="19" max="36" width="3.54296875" customWidth="1"/>
  </cols>
  <sheetData>
    <row r="1" spans="2:36" ht="14.5" customHeight="1" x14ac:dyDescent="0.35">
      <c r="B1" s="190" t="e" vm="1">
        <v>#VALUE!</v>
      </c>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4"/>
    </row>
    <row r="2" spans="2:36" ht="14.5" customHeight="1" x14ac:dyDescent="0.35">
      <c r="B2" s="192"/>
      <c r="C2" s="149"/>
      <c r="D2" s="149"/>
      <c r="E2" s="149"/>
      <c r="F2" s="149"/>
      <c r="G2" s="169" t="s">
        <v>122</v>
      </c>
      <c r="H2" s="169"/>
      <c r="I2" s="169"/>
      <c r="J2" s="169"/>
      <c r="K2" s="169"/>
      <c r="L2" s="169"/>
      <c r="M2" s="169"/>
      <c r="N2" s="169"/>
      <c r="O2" s="169"/>
      <c r="P2" s="169"/>
      <c r="Q2" s="169"/>
      <c r="R2" s="169"/>
      <c r="S2" s="143" t="s">
        <v>123</v>
      </c>
      <c r="T2" s="143"/>
      <c r="U2" s="143"/>
      <c r="V2" s="143"/>
      <c r="W2" s="143"/>
      <c r="X2" s="143"/>
      <c r="Y2" s="143"/>
      <c r="Z2" s="143"/>
      <c r="AA2" s="143"/>
      <c r="AB2" s="143"/>
      <c r="AC2" s="143"/>
      <c r="AD2" s="143"/>
      <c r="AE2" s="143"/>
      <c r="AF2" s="143"/>
      <c r="AG2" s="143"/>
      <c r="AH2" s="143"/>
      <c r="AI2" s="143"/>
      <c r="AJ2" s="287"/>
    </row>
    <row r="3" spans="2:36" ht="14.5" customHeight="1" x14ac:dyDescent="0.35">
      <c r="B3" s="192"/>
      <c r="C3" s="149"/>
      <c r="D3" s="149"/>
      <c r="E3" s="149"/>
      <c r="F3" s="149"/>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251"/>
    </row>
    <row r="4" spans="2:36" ht="35.15" customHeight="1" x14ac:dyDescent="0.35">
      <c r="B4" s="249"/>
      <c r="C4" s="250"/>
      <c r="D4" s="250"/>
      <c r="E4" s="250"/>
      <c r="F4" s="250"/>
      <c r="G4" s="246" t="s">
        <v>49</v>
      </c>
      <c r="H4" s="247"/>
      <c r="I4" s="247"/>
      <c r="J4" s="247"/>
      <c r="K4" s="247"/>
      <c r="L4" s="247"/>
      <c r="M4" s="247"/>
      <c r="N4" s="247"/>
      <c r="O4" s="247"/>
      <c r="P4" s="247"/>
      <c r="Q4" s="247"/>
      <c r="R4" s="248"/>
      <c r="S4" s="285" t="s">
        <v>240</v>
      </c>
      <c r="T4" s="285"/>
      <c r="U4" s="285"/>
      <c r="V4" s="285"/>
      <c r="W4" s="285"/>
      <c r="X4" s="285"/>
      <c r="Y4" s="285"/>
      <c r="Z4" s="285"/>
      <c r="AA4" s="285"/>
      <c r="AB4" s="285"/>
      <c r="AC4" s="285"/>
      <c r="AD4" s="285"/>
      <c r="AE4" s="285"/>
      <c r="AF4" s="285"/>
      <c r="AG4" s="285"/>
      <c r="AH4" s="285"/>
      <c r="AI4" s="285"/>
      <c r="AJ4" s="286"/>
    </row>
    <row r="5" spans="2:36" ht="32.5" thickBot="1" x14ac:dyDescent="0.4">
      <c r="B5" s="20" t="s">
        <v>61</v>
      </c>
      <c r="C5" s="21" t="s">
        <v>62</v>
      </c>
      <c r="D5" s="21" t="s">
        <v>246</v>
      </c>
      <c r="E5" s="22" t="s">
        <v>64</v>
      </c>
      <c r="F5" s="288" t="s">
        <v>65</v>
      </c>
      <c r="G5" s="288"/>
      <c r="H5" s="288"/>
      <c r="I5" s="290" t="s">
        <v>124</v>
      </c>
      <c r="J5" s="291"/>
      <c r="K5" s="291"/>
      <c r="L5" s="291"/>
      <c r="M5" s="292"/>
      <c r="N5" s="22" t="s">
        <v>125</v>
      </c>
      <c r="O5" s="22" t="s">
        <v>126</v>
      </c>
      <c r="P5" s="288" t="s">
        <v>127</v>
      </c>
      <c r="Q5" s="288"/>
      <c r="R5" s="288"/>
      <c r="S5" s="21">
        <v>1</v>
      </c>
      <c r="T5" s="21">
        <v>2</v>
      </c>
      <c r="U5" s="21">
        <v>3</v>
      </c>
      <c r="V5" s="21">
        <v>4</v>
      </c>
      <c r="W5" s="21">
        <v>5</v>
      </c>
      <c r="X5" s="21">
        <v>6</v>
      </c>
      <c r="Y5" s="21">
        <v>7</v>
      </c>
      <c r="Z5" s="21">
        <v>8</v>
      </c>
      <c r="AA5" s="21">
        <v>9</v>
      </c>
      <c r="AB5" s="21">
        <v>10</v>
      </c>
      <c r="AC5" s="21">
        <v>11</v>
      </c>
      <c r="AD5" s="21">
        <v>12</v>
      </c>
      <c r="AE5" s="21">
        <v>13</v>
      </c>
      <c r="AF5" s="21">
        <v>14</v>
      </c>
      <c r="AG5" s="21">
        <v>15</v>
      </c>
      <c r="AH5" s="21">
        <v>16</v>
      </c>
      <c r="AI5" s="21">
        <v>17</v>
      </c>
      <c r="AJ5" s="23">
        <v>18</v>
      </c>
    </row>
    <row r="6" spans="2:36" x14ac:dyDescent="0.35">
      <c r="B6" s="293" t="s">
        <v>67</v>
      </c>
      <c r="C6" s="296" t="s">
        <v>68</v>
      </c>
      <c r="D6" s="76"/>
      <c r="E6" s="77" t="s">
        <v>69</v>
      </c>
      <c r="F6" s="274"/>
      <c r="G6" s="274"/>
      <c r="H6" s="274"/>
      <c r="I6" s="261"/>
      <c r="J6" s="262"/>
      <c r="K6" s="262"/>
      <c r="L6" s="262"/>
      <c r="M6" s="263"/>
      <c r="N6" s="78"/>
      <c r="O6" s="78"/>
      <c r="P6" s="261"/>
      <c r="Q6" s="262"/>
      <c r="R6" s="263"/>
      <c r="S6" s="79"/>
      <c r="T6" s="80"/>
      <c r="U6" s="80"/>
      <c r="V6" s="80"/>
      <c r="W6" s="80"/>
      <c r="X6" s="80"/>
      <c r="Y6" s="80"/>
      <c r="Z6" s="80"/>
      <c r="AA6" s="80"/>
      <c r="AB6" s="80"/>
      <c r="AC6" s="80"/>
      <c r="AD6" s="80"/>
      <c r="AE6" s="80"/>
      <c r="AF6" s="80"/>
      <c r="AG6" s="80"/>
      <c r="AH6" s="80"/>
      <c r="AI6" s="80"/>
      <c r="AJ6" s="81"/>
    </row>
    <row r="7" spans="2:36" x14ac:dyDescent="0.35">
      <c r="B7" s="294"/>
      <c r="C7" s="297"/>
      <c r="D7" s="62"/>
      <c r="E7" s="39" t="s">
        <v>70</v>
      </c>
      <c r="F7" s="272"/>
      <c r="G7" s="272"/>
      <c r="H7" s="272"/>
      <c r="I7" s="252"/>
      <c r="J7" s="253"/>
      <c r="K7" s="253"/>
      <c r="L7" s="253"/>
      <c r="M7" s="254"/>
      <c r="N7" s="40"/>
      <c r="O7" s="40"/>
      <c r="P7" s="252"/>
      <c r="Q7" s="253"/>
      <c r="R7" s="254"/>
      <c r="S7" s="52"/>
      <c r="T7" s="53"/>
      <c r="U7" s="53"/>
      <c r="V7" s="53"/>
      <c r="W7" s="53"/>
      <c r="X7" s="53"/>
      <c r="Y7" s="53"/>
      <c r="Z7" s="53"/>
      <c r="AA7" s="53"/>
      <c r="AB7" s="53"/>
      <c r="AC7" s="53"/>
      <c r="AD7" s="53"/>
      <c r="AE7" s="53"/>
      <c r="AF7" s="53"/>
      <c r="AG7" s="53"/>
      <c r="AH7" s="53"/>
      <c r="AI7" s="53"/>
      <c r="AJ7" s="82"/>
    </row>
    <row r="8" spans="2:36" x14ac:dyDescent="0.35">
      <c r="B8" s="294"/>
      <c r="C8" s="297"/>
      <c r="D8" s="62"/>
      <c r="E8" s="39" t="s">
        <v>71</v>
      </c>
      <c r="F8" s="272"/>
      <c r="G8" s="272"/>
      <c r="H8" s="272"/>
      <c r="I8" s="252"/>
      <c r="J8" s="253"/>
      <c r="K8" s="253"/>
      <c r="L8" s="253"/>
      <c r="M8" s="254"/>
      <c r="N8" s="40"/>
      <c r="O8" s="40"/>
      <c r="P8" s="252"/>
      <c r="Q8" s="253"/>
      <c r="R8" s="254"/>
      <c r="S8" s="52"/>
      <c r="T8" s="53"/>
      <c r="U8" s="53"/>
      <c r="V8" s="53"/>
      <c r="W8" s="53"/>
      <c r="X8" s="53"/>
      <c r="Y8" s="53"/>
      <c r="Z8" s="53"/>
      <c r="AA8" s="53"/>
      <c r="AB8" s="53"/>
      <c r="AC8" s="53"/>
      <c r="AD8" s="53"/>
      <c r="AE8" s="53"/>
      <c r="AF8" s="53"/>
      <c r="AG8" s="53"/>
      <c r="AH8" s="53"/>
      <c r="AI8" s="53"/>
      <c r="AJ8" s="82"/>
    </row>
    <row r="9" spans="2:36" x14ac:dyDescent="0.35">
      <c r="B9" s="294"/>
      <c r="C9" s="297"/>
      <c r="D9" s="62"/>
      <c r="E9" s="39" t="s">
        <v>72</v>
      </c>
      <c r="F9" s="272"/>
      <c r="G9" s="272"/>
      <c r="H9" s="272"/>
      <c r="I9" s="252"/>
      <c r="J9" s="253"/>
      <c r="K9" s="253"/>
      <c r="L9" s="253"/>
      <c r="M9" s="254"/>
      <c r="N9" s="40"/>
      <c r="O9" s="40"/>
      <c r="P9" s="252"/>
      <c r="Q9" s="253"/>
      <c r="R9" s="254"/>
      <c r="S9" s="52"/>
      <c r="T9" s="53"/>
      <c r="U9" s="53"/>
      <c r="V9" s="53"/>
      <c r="W9" s="53"/>
      <c r="X9" s="53"/>
      <c r="Y9" s="53"/>
      <c r="Z9" s="53"/>
      <c r="AA9" s="53"/>
      <c r="AB9" s="53"/>
      <c r="AC9" s="53"/>
      <c r="AD9" s="53"/>
      <c r="AE9" s="53"/>
      <c r="AF9" s="53"/>
      <c r="AG9" s="53"/>
      <c r="AH9" s="53"/>
      <c r="AI9" s="53"/>
      <c r="AJ9" s="82"/>
    </row>
    <row r="10" spans="2:36" ht="15" thickBot="1" x14ac:dyDescent="0.4">
      <c r="B10" s="294"/>
      <c r="C10" s="298"/>
      <c r="D10" s="83"/>
      <c r="E10" s="84" t="s">
        <v>73</v>
      </c>
      <c r="F10" s="273"/>
      <c r="G10" s="273"/>
      <c r="H10" s="273"/>
      <c r="I10" s="255"/>
      <c r="J10" s="256"/>
      <c r="K10" s="256"/>
      <c r="L10" s="256"/>
      <c r="M10" s="257"/>
      <c r="N10" s="85"/>
      <c r="O10" s="85"/>
      <c r="P10" s="255"/>
      <c r="Q10" s="256"/>
      <c r="R10" s="257"/>
      <c r="S10" s="86"/>
      <c r="T10" s="87"/>
      <c r="U10" s="87"/>
      <c r="V10" s="87"/>
      <c r="W10" s="87"/>
      <c r="X10" s="87"/>
      <c r="Y10" s="87"/>
      <c r="Z10" s="87"/>
      <c r="AA10" s="87"/>
      <c r="AB10" s="87"/>
      <c r="AC10" s="87"/>
      <c r="AD10" s="87"/>
      <c r="AE10" s="87"/>
      <c r="AF10" s="87"/>
      <c r="AG10" s="87"/>
      <c r="AH10" s="87"/>
      <c r="AI10" s="87"/>
      <c r="AJ10" s="88"/>
    </row>
    <row r="11" spans="2:36" x14ac:dyDescent="0.35">
      <c r="B11" s="294"/>
      <c r="C11" s="296" t="s">
        <v>74</v>
      </c>
      <c r="D11" s="76"/>
      <c r="E11" s="77" t="s">
        <v>75</v>
      </c>
      <c r="F11" s="274"/>
      <c r="G11" s="274"/>
      <c r="H11" s="274"/>
      <c r="I11" s="261"/>
      <c r="J11" s="262"/>
      <c r="K11" s="262"/>
      <c r="L11" s="262"/>
      <c r="M11" s="263"/>
      <c r="N11" s="78"/>
      <c r="O11" s="78"/>
      <c r="P11" s="261"/>
      <c r="Q11" s="262"/>
      <c r="R11" s="263"/>
      <c r="S11" s="79"/>
      <c r="T11" s="80"/>
      <c r="U11" s="80"/>
      <c r="V11" s="80"/>
      <c r="W11" s="80"/>
      <c r="X11" s="80"/>
      <c r="Y11" s="80"/>
      <c r="Z11" s="80"/>
      <c r="AA11" s="80"/>
      <c r="AB11" s="80"/>
      <c r="AC11" s="80"/>
      <c r="AD11" s="80"/>
      <c r="AE11" s="80"/>
      <c r="AF11" s="80"/>
      <c r="AG11" s="80"/>
      <c r="AH11" s="80"/>
      <c r="AI11" s="80"/>
      <c r="AJ11" s="81"/>
    </row>
    <row r="12" spans="2:36" x14ac:dyDescent="0.35">
      <c r="B12" s="294"/>
      <c r="C12" s="297"/>
      <c r="D12" s="62"/>
      <c r="E12" s="39" t="s">
        <v>76</v>
      </c>
      <c r="F12" s="272"/>
      <c r="G12" s="272"/>
      <c r="H12" s="272"/>
      <c r="I12" s="252"/>
      <c r="J12" s="253"/>
      <c r="K12" s="253"/>
      <c r="L12" s="253"/>
      <c r="M12" s="254"/>
      <c r="N12" s="40"/>
      <c r="O12" s="40"/>
      <c r="P12" s="252"/>
      <c r="Q12" s="253"/>
      <c r="R12" s="254"/>
      <c r="S12" s="52"/>
      <c r="T12" s="53"/>
      <c r="U12" s="53"/>
      <c r="V12" s="53"/>
      <c r="W12" s="53"/>
      <c r="X12" s="53"/>
      <c r="Y12" s="53"/>
      <c r="Z12" s="53"/>
      <c r="AA12" s="53"/>
      <c r="AB12" s="53"/>
      <c r="AC12" s="53"/>
      <c r="AD12" s="53"/>
      <c r="AE12" s="53"/>
      <c r="AF12" s="53"/>
      <c r="AG12" s="53"/>
      <c r="AH12" s="53"/>
      <c r="AI12" s="53"/>
      <c r="AJ12" s="82"/>
    </row>
    <row r="13" spans="2:36" x14ac:dyDescent="0.35">
      <c r="B13" s="294"/>
      <c r="C13" s="297"/>
      <c r="D13" s="62"/>
      <c r="E13" s="39" t="s">
        <v>77</v>
      </c>
      <c r="F13" s="272"/>
      <c r="G13" s="272"/>
      <c r="H13" s="272"/>
      <c r="I13" s="252"/>
      <c r="J13" s="253"/>
      <c r="K13" s="253"/>
      <c r="L13" s="253"/>
      <c r="M13" s="254"/>
      <c r="N13" s="40"/>
      <c r="O13" s="40"/>
      <c r="P13" s="252"/>
      <c r="Q13" s="253"/>
      <c r="R13" s="254"/>
      <c r="S13" s="52"/>
      <c r="T13" s="53"/>
      <c r="U13" s="53"/>
      <c r="V13" s="53"/>
      <c r="W13" s="53"/>
      <c r="X13" s="53"/>
      <c r="Y13" s="53"/>
      <c r="Z13" s="53"/>
      <c r="AA13" s="53"/>
      <c r="AB13" s="53"/>
      <c r="AC13" s="53"/>
      <c r="AD13" s="53"/>
      <c r="AE13" s="53"/>
      <c r="AF13" s="53"/>
      <c r="AG13" s="53"/>
      <c r="AH13" s="53"/>
      <c r="AI13" s="53"/>
      <c r="AJ13" s="82"/>
    </row>
    <row r="14" spans="2:36" x14ac:dyDescent="0.35">
      <c r="B14" s="294"/>
      <c r="C14" s="297"/>
      <c r="D14" s="62"/>
      <c r="E14" s="39" t="s">
        <v>78</v>
      </c>
      <c r="F14" s="272"/>
      <c r="G14" s="272"/>
      <c r="H14" s="272"/>
      <c r="I14" s="252"/>
      <c r="J14" s="253"/>
      <c r="K14" s="253"/>
      <c r="L14" s="253"/>
      <c r="M14" s="254"/>
      <c r="N14" s="40"/>
      <c r="O14" s="40"/>
      <c r="P14" s="252"/>
      <c r="Q14" s="253"/>
      <c r="R14" s="254"/>
      <c r="S14" s="52"/>
      <c r="T14" s="53"/>
      <c r="U14" s="53"/>
      <c r="V14" s="53"/>
      <c r="W14" s="53"/>
      <c r="X14" s="53"/>
      <c r="Y14" s="53"/>
      <c r="Z14" s="53"/>
      <c r="AA14" s="53"/>
      <c r="AB14" s="53"/>
      <c r="AC14" s="53"/>
      <c r="AD14" s="53"/>
      <c r="AE14" s="53"/>
      <c r="AF14" s="53"/>
      <c r="AG14" s="53"/>
      <c r="AH14" s="53"/>
      <c r="AI14" s="53"/>
      <c r="AJ14" s="82"/>
    </row>
    <row r="15" spans="2:36" x14ac:dyDescent="0.35">
      <c r="B15" s="294"/>
      <c r="C15" s="297"/>
      <c r="D15" s="62"/>
      <c r="E15" s="39" t="s">
        <v>79</v>
      </c>
      <c r="F15" s="272"/>
      <c r="G15" s="272"/>
      <c r="H15" s="272"/>
      <c r="I15" s="252"/>
      <c r="J15" s="253"/>
      <c r="K15" s="253"/>
      <c r="L15" s="253"/>
      <c r="M15" s="254"/>
      <c r="N15" s="40"/>
      <c r="O15" s="40"/>
      <c r="P15" s="252"/>
      <c r="Q15" s="253"/>
      <c r="R15" s="254"/>
      <c r="S15" s="52"/>
      <c r="T15" s="53"/>
      <c r="U15" s="53"/>
      <c r="V15" s="53"/>
      <c r="W15" s="53"/>
      <c r="X15" s="53"/>
      <c r="Y15" s="53"/>
      <c r="Z15" s="53"/>
      <c r="AA15" s="53"/>
      <c r="AB15" s="53"/>
      <c r="AC15" s="53"/>
      <c r="AD15" s="53"/>
      <c r="AE15" s="53"/>
      <c r="AF15" s="53"/>
      <c r="AG15" s="53"/>
      <c r="AH15" s="53"/>
      <c r="AI15" s="53"/>
      <c r="AJ15" s="82"/>
    </row>
    <row r="16" spans="2:36" ht="15" thickBot="1" x14ac:dyDescent="0.4">
      <c r="B16" s="294"/>
      <c r="C16" s="298"/>
      <c r="D16" s="83"/>
      <c r="E16" s="84" t="s">
        <v>80</v>
      </c>
      <c r="F16" s="273"/>
      <c r="G16" s="273"/>
      <c r="H16" s="273"/>
      <c r="I16" s="255"/>
      <c r="J16" s="256"/>
      <c r="K16" s="256"/>
      <c r="L16" s="256"/>
      <c r="M16" s="257"/>
      <c r="N16" s="85"/>
      <c r="O16" s="85"/>
      <c r="P16" s="255"/>
      <c r="Q16" s="256"/>
      <c r="R16" s="257"/>
      <c r="S16" s="86"/>
      <c r="T16" s="87"/>
      <c r="U16" s="87"/>
      <c r="V16" s="87"/>
      <c r="W16" s="87"/>
      <c r="X16" s="87"/>
      <c r="Y16" s="87"/>
      <c r="Z16" s="87"/>
      <c r="AA16" s="87"/>
      <c r="AB16" s="87"/>
      <c r="AC16" s="87"/>
      <c r="AD16" s="87"/>
      <c r="AE16" s="87"/>
      <c r="AF16" s="87"/>
      <c r="AG16" s="87"/>
      <c r="AH16" s="87"/>
      <c r="AI16" s="87"/>
      <c r="AJ16" s="88"/>
    </row>
    <row r="17" spans="2:36" x14ac:dyDescent="0.35">
      <c r="B17" s="294"/>
      <c r="C17" s="296" t="s">
        <v>81</v>
      </c>
      <c r="D17" s="76"/>
      <c r="E17" s="77" t="s">
        <v>82</v>
      </c>
      <c r="F17" s="274"/>
      <c r="G17" s="274"/>
      <c r="H17" s="274"/>
      <c r="I17" s="261"/>
      <c r="J17" s="262"/>
      <c r="K17" s="262"/>
      <c r="L17" s="262"/>
      <c r="M17" s="263"/>
      <c r="N17" s="78"/>
      <c r="O17" s="78"/>
      <c r="P17" s="261"/>
      <c r="Q17" s="262"/>
      <c r="R17" s="263"/>
      <c r="S17" s="79"/>
      <c r="T17" s="80"/>
      <c r="U17" s="80"/>
      <c r="V17" s="80"/>
      <c r="W17" s="80"/>
      <c r="X17" s="80"/>
      <c r="Y17" s="80"/>
      <c r="Z17" s="80"/>
      <c r="AA17" s="80"/>
      <c r="AB17" s="80"/>
      <c r="AC17" s="80"/>
      <c r="AD17" s="80"/>
      <c r="AE17" s="80"/>
      <c r="AF17" s="80"/>
      <c r="AG17" s="80"/>
      <c r="AH17" s="80"/>
      <c r="AI17" s="80"/>
      <c r="AJ17" s="81"/>
    </row>
    <row r="18" spans="2:36" x14ac:dyDescent="0.35">
      <c r="B18" s="294"/>
      <c r="C18" s="297"/>
      <c r="D18" s="62"/>
      <c r="E18" s="39" t="s">
        <v>83</v>
      </c>
      <c r="F18" s="272"/>
      <c r="G18" s="272"/>
      <c r="H18" s="272"/>
      <c r="I18" s="252"/>
      <c r="J18" s="253"/>
      <c r="K18" s="253"/>
      <c r="L18" s="253"/>
      <c r="M18" s="254"/>
      <c r="N18" s="40"/>
      <c r="O18" s="40"/>
      <c r="P18" s="252"/>
      <c r="Q18" s="253"/>
      <c r="R18" s="254"/>
      <c r="S18" s="52"/>
      <c r="T18" s="53"/>
      <c r="U18" s="53"/>
      <c r="V18" s="53"/>
      <c r="W18" s="53"/>
      <c r="X18" s="53"/>
      <c r="Y18" s="53"/>
      <c r="Z18" s="53"/>
      <c r="AA18" s="53"/>
      <c r="AB18" s="53"/>
      <c r="AC18" s="53"/>
      <c r="AD18" s="53"/>
      <c r="AE18" s="53"/>
      <c r="AF18" s="53"/>
      <c r="AG18" s="53"/>
      <c r="AH18" s="53"/>
      <c r="AI18" s="53"/>
      <c r="AJ18" s="82"/>
    </row>
    <row r="19" spans="2:36" x14ac:dyDescent="0.35">
      <c r="B19" s="294"/>
      <c r="C19" s="297"/>
      <c r="D19" s="62"/>
      <c r="E19" s="39" t="s">
        <v>84</v>
      </c>
      <c r="F19" s="272"/>
      <c r="G19" s="272"/>
      <c r="H19" s="272"/>
      <c r="I19" s="252"/>
      <c r="J19" s="253"/>
      <c r="K19" s="253"/>
      <c r="L19" s="253"/>
      <c r="M19" s="254"/>
      <c r="N19" s="40"/>
      <c r="O19" s="40"/>
      <c r="P19" s="252"/>
      <c r="Q19" s="253"/>
      <c r="R19" s="254"/>
      <c r="S19" s="52"/>
      <c r="T19" s="53"/>
      <c r="U19" s="53"/>
      <c r="V19" s="53"/>
      <c r="W19" s="53"/>
      <c r="X19" s="53"/>
      <c r="Y19" s="53"/>
      <c r="Z19" s="53"/>
      <c r="AA19" s="53"/>
      <c r="AB19" s="53"/>
      <c r="AC19" s="53"/>
      <c r="AD19" s="53"/>
      <c r="AE19" s="53"/>
      <c r="AF19" s="53"/>
      <c r="AG19" s="53"/>
      <c r="AH19" s="53"/>
      <c r="AI19" s="53"/>
      <c r="AJ19" s="82"/>
    </row>
    <row r="20" spans="2:36" x14ac:dyDescent="0.35">
      <c r="B20" s="294"/>
      <c r="C20" s="297"/>
      <c r="D20" s="62"/>
      <c r="E20" s="39" t="s">
        <v>85</v>
      </c>
      <c r="F20" s="272"/>
      <c r="G20" s="272"/>
      <c r="H20" s="272"/>
      <c r="I20" s="252"/>
      <c r="J20" s="253"/>
      <c r="K20" s="253"/>
      <c r="L20" s="253"/>
      <c r="M20" s="254"/>
      <c r="N20" s="40"/>
      <c r="O20" s="40"/>
      <c r="P20" s="252"/>
      <c r="Q20" s="253"/>
      <c r="R20" s="254"/>
      <c r="S20" s="52"/>
      <c r="T20" s="53"/>
      <c r="U20" s="53"/>
      <c r="V20" s="53"/>
      <c r="W20" s="53"/>
      <c r="X20" s="53"/>
      <c r="Y20" s="53"/>
      <c r="Z20" s="53"/>
      <c r="AA20" s="53"/>
      <c r="AB20" s="53"/>
      <c r="AC20" s="53"/>
      <c r="AD20" s="53"/>
      <c r="AE20" s="53"/>
      <c r="AF20" s="53"/>
      <c r="AG20" s="53"/>
      <c r="AH20" s="53"/>
      <c r="AI20" s="53"/>
      <c r="AJ20" s="82"/>
    </row>
    <row r="21" spans="2:36" x14ac:dyDescent="0.35">
      <c r="B21" s="294"/>
      <c r="C21" s="297"/>
      <c r="D21" s="62"/>
      <c r="E21" s="39" t="s">
        <v>86</v>
      </c>
      <c r="F21" s="272"/>
      <c r="G21" s="272"/>
      <c r="H21" s="272"/>
      <c r="I21" s="252"/>
      <c r="J21" s="253"/>
      <c r="K21" s="253"/>
      <c r="L21" s="253"/>
      <c r="M21" s="254"/>
      <c r="N21" s="40"/>
      <c r="O21" s="40"/>
      <c r="P21" s="252"/>
      <c r="Q21" s="253"/>
      <c r="R21" s="254"/>
      <c r="S21" s="52"/>
      <c r="T21" s="53"/>
      <c r="U21" s="53"/>
      <c r="V21" s="53"/>
      <c r="W21" s="53"/>
      <c r="X21" s="53"/>
      <c r="Y21" s="53"/>
      <c r="Z21" s="53"/>
      <c r="AA21" s="53"/>
      <c r="AB21" s="53"/>
      <c r="AC21" s="53"/>
      <c r="AD21" s="53"/>
      <c r="AE21" s="53"/>
      <c r="AF21" s="53"/>
      <c r="AG21" s="53"/>
      <c r="AH21" s="53"/>
      <c r="AI21" s="53"/>
      <c r="AJ21" s="82"/>
    </row>
    <row r="22" spans="2:36" ht="15" thickBot="1" x14ac:dyDescent="0.4">
      <c r="B22" s="294"/>
      <c r="C22" s="298"/>
      <c r="D22" s="83"/>
      <c r="E22" s="84" t="s">
        <v>87</v>
      </c>
      <c r="F22" s="273"/>
      <c r="G22" s="273"/>
      <c r="H22" s="273"/>
      <c r="I22" s="255"/>
      <c r="J22" s="256"/>
      <c r="K22" s="256"/>
      <c r="L22" s="256"/>
      <c r="M22" s="257"/>
      <c r="N22" s="85"/>
      <c r="O22" s="85"/>
      <c r="P22" s="255"/>
      <c r="Q22" s="256"/>
      <c r="R22" s="257"/>
      <c r="S22" s="86"/>
      <c r="T22" s="87"/>
      <c r="U22" s="87"/>
      <c r="V22" s="87"/>
      <c r="W22" s="87"/>
      <c r="X22" s="87"/>
      <c r="Y22" s="87"/>
      <c r="Z22" s="87"/>
      <c r="AA22" s="87"/>
      <c r="AB22" s="87"/>
      <c r="AC22" s="87"/>
      <c r="AD22" s="87"/>
      <c r="AE22" s="87"/>
      <c r="AF22" s="87"/>
      <c r="AG22" s="87"/>
      <c r="AH22" s="87"/>
      <c r="AI22" s="87"/>
      <c r="AJ22" s="88"/>
    </row>
    <row r="23" spans="2:36" x14ac:dyDescent="0.35">
      <c r="B23" s="294"/>
      <c r="C23" s="296" t="s">
        <v>88</v>
      </c>
      <c r="D23" s="76"/>
      <c r="E23" s="77" t="s">
        <v>89</v>
      </c>
      <c r="F23" s="274"/>
      <c r="G23" s="274"/>
      <c r="H23" s="274"/>
      <c r="I23" s="261"/>
      <c r="J23" s="262"/>
      <c r="K23" s="262"/>
      <c r="L23" s="262"/>
      <c r="M23" s="263"/>
      <c r="N23" s="78"/>
      <c r="O23" s="78"/>
      <c r="P23" s="261"/>
      <c r="Q23" s="262"/>
      <c r="R23" s="263"/>
      <c r="S23" s="79"/>
      <c r="T23" s="80"/>
      <c r="U23" s="80"/>
      <c r="V23" s="80"/>
      <c r="W23" s="80"/>
      <c r="X23" s="80"/>
      <c r="Y23" s="80"/>
      <c r="Z23" s="80"/>
      <c r="AA23" s="80"/>
      <c r="AB23" s="80"/>
      <c r="AC23" s="80"/>
      <c r="AD23" s="80"/>
      <c r="AE23" s="80"/>
      <c r="AF23" s="80"/>
      <c r="AG23" s="80"/>
      <c r="AH23" s="80"/>
      <c r="AI23" s="80"/>
      <c r="AJ23" s="81"/>
    </row>
    <row r="24" spans="2:36" x14ac:dyDescent="0.35">
      <c r="B24" s="294"/>
      <c r="C24" s="297"/>
      <c r="D24" s="62"/>
      <c r="E24" s="39" t="s">
        <v>90</v>
      </c>
      <c r="F24" s="272"/>
      <c r="G24" s="272"/>
      <c r="H24" s="272"/>
      <c r="I24" s="252"/>
      <c r="J24" s="253"/>
      <c r="K24" s="253"/>
      <c r="L24" s="253"/>
      <c r="M24" s="254"/>
      <c r="N24" s="40"/>
      <c r="O24" s="40"/>
      <c r="P24" s="252"/>
      <c r="Q24" s="253"/>
      <c r="R24" s="254"/>
      <c r="S24" s="52"/>
      <c r="T24" s="53"/>
      <c r="U24" s="53"/>
      <c r="V24" s="53"/>
      <c r="W24" s="53"/>
      <c r="X24" s="53"/>
      <c r="Y24" s="53"/>
      <c r="Z24" s="53"/>
      <c r="AA24" s="53"/>
      <c r="AB24" s="53"/>
      <c r="AC24" s="53"/>
      <c r="AD24" s="53"/>
      <c r="AE24" s="53"/>
      <c r="AF24" s="53"/>
      <c r="AG24" s="53"/>
      <c r="AH24" s="53"/>
      <c r="AI24" s="53"/>
      <c r="AJ24" s="82"/>
    </row>
    <row r="25" spans="2:36" x14ac:dyDescent="0.35">
      <c r="B25" s="294"/>
      <c r="C25" s="297"/>
      <c r="D25" s="62"/>
      <c r="E25" s="39" t="s">
        <v>91</v>
      </c>
      <c r="F25" s="272"/>
      <c r="G25" s="272"/>
      <c r="H25" s="272"/>
      <c r="I25" s="252"/>
      <c r="J25" s="253"/>
      <c r="K25" s="253"/>
      <c r="L25" s="253"/>
      <c r="M25" s="254"/>
      <c r="N25" s="40"/>
      <c r="O25" s="40"/>
      <c r="P25" s="252"/>
      <c r="Q25" s="253"/>
      <c r="R25" s="254"/>
      <c r="S25" s="52"/>
      <c r="T25" s="53"/>
      <c r="U25" s="53"/>
      <c r="V25" s="53"/>
      <c r="W25" s="53"/>
      <c r="X25" s="53"/>
      <c r="Y25" s="53"/>
      <c r="Z25" s="53"/>
      <c r="AA25" s="53"/>
      <c r="AB25" s="53"/>
      <c r="AC25" s="53"/>
      <c r="AD25" s="53"/>
      <c r="AE25" s="53"/>
      <c r="AF25" s="53"/>
      <c r="AG25" s="53"/>
      <c r="AH25" s="53"/>
      <c r="AI25" s="53"/>
      <c r="AJ25" s="82"/>
    </row>
    <row r="26" spans="2:36" x14ac:dyDescent="0.35">
      <c r="B26" s="294"/>
      <c r="C26" s="297"/>
      <c r="D26" s="62"/>
      <c r="E26" s="39" t="s">
        <v>92</v>
      </c>
      <c r="F26" s="272"/>
      <c r="G26" s="272"/>
      <c r="H26" s="272"/>
      <c r="I26" s="252"/>
      <c r="J26" s="253"/>
      <c r="K26" s="253"/>
      <c r="L26" s="253"/>
      <c r="M26" s="254"/>
      <c r="N26" s="40"/>
      <c r="O26" s="40"/>
      <c r="P26" s="252"/>
      <c r="Q26" s="253"/>
      <c r="R26" s="254"/>
      <c r="S26" s="52"/>
      <c r="T26" s="53"/>
      <c r="U26" s="53"/>
      <c r="V26" s="53"/>
      <c r="W26" s="53"/>
      <c r="X26" s="53"/>
      <c r="Y26" s="53"/>
      <c r="Z26" s="53"/>
      <c r="AA26" s="53"/>
      <c r="AB26" s="53"/>
      <c r="AC26" s="53"/>
      <c r="AD26" s="53"/>
      <c r="AE26" s="53"/>
      <c r="AF26" s="53"/>
      <c r="AG26" s="53"/>
      <c r="AH26" s="53"/>
      <c r="AI26" s="53"/>
      <c r="AJ26" s="82"/>
    </row>
    <row r="27" spans="2:36" x14ac:dyDescent="0.35">
      <c r="B27" s="294"/>
      <c r="C27" s="297"/>
      <c r="D27" s="62"/>
      <c r="E27" s="39" t="s">
        <v>93</v>
      </c>
      <c r="F27" s="272"/>
      <c r="G27" s="272"/>
      <c r="H27" s="272"/>
      <c r="I27" s="252"/>
      <c r="J27" s="253"/>
      <c r="K27" s="253"/>
      <c r="L27" s="253"/>
      <c r="M27" s="254"/>
      <c r="N27" s="40"/>
      <c r="O27" s="40"/>
      <c r="P27" s="252"/>
      <c r="Q27" s="253"/>
      <c r="R27" s="254"/>
      <c r="S27" s="52"/>
      <c r="T27" s="53"/>
      <c r="U27" s="53"/>
      <c r="V27" s="53"/>
      <c r="W27" s="53"/>
      <c r="X27" s="53"/>
      <c r="Y27" s="53"/>
      <c r="Z27" s="53"/>
      <c r="AA27" s="53"/>
      <c r="AB27" s="53"/>
      <c r="AC27" s="53"/>
      <c r="AD27" s="53"/>
      <c r="AE27" s="53"/>
      <c r="AF27" s="53"/>
      <c r="AG27" s="53"/>
      <c r="AH27" s="53"/>
      <c r="AI27" s="53"/>
      <c r="AJ27" s="82"/>
    </row>
    <row r="28" spans="2:36" ht="15" thickBot="1" x14ac:dyDescent="0.4">
      <c r="B28" s="294"/>
      <c r="C28" s="298"/>
      <c r="D28" s="83"/>
      <c r="E28" s="84" t="s">
        <v>94</v>
      </c>
      <c r="F28" s="273"/>
      <c r="G28" s="273"/>
      <c r="H28" s="273"/>
      <c r="I28" s="255"/>
      <c r="J28" s="256"/>
      <c r="K28" s="256"/>
      <c r="L28" s="256"/>
      <c r="M28" s="257"/>
      <c r="N28" s="85"/>
      <c r="O28" s="85"/>
      <c r="P28" s="255"/>
      <c r="Q28" s="256"/>
      <c r="R28" s="257"/>
      <c r="S28" s="86"/>
      <c r="T28" s="87"/>
      <c r="U28" s="87"/>
      <c r="V28" s="87"/>
      <c r="W28" s="87"/>
      <c r="X28" s="87"/>
      <c r="Y28" s="87"/>
      <c r="Z28" s="87"/>
      <c r="AA28" s="87"/>
      <c r="AB28" s="87"/>
      <c r="AC28" s="87"/>
      <c r="AD28" s="87"/>
      <c r="AE28" s="87"/>
      <c r="AF28" s="87"/>
      <c r="AG28" s="87"/>
      <c r="AH28" s="87"/>
      <c r="AI28" s="87"/>
      <c r="AJ28" s="88"/>
    </row>
    <row r="29" spans="2:36" x14ac:dyDescent="0.35">
      <c r="B29" s="294"/>
      <c r="C29" s="296" t="s">
        <v>95</v>
      </c>
      <c r="D29" s="76"/>
      <c r="E29" s="77" t="s">
        <v>96</v>
      </c>
      <c r="F29" s="274"/>
      <c r="G29" s="274"/>
      <c r="H29" s="274"/>
      <c r="I29" s="261"/>
      <c r="J29" s="262"/>
      <c r="K29" s="262"/>
      <c r="L29" s="262"/>
      <c r="M29" s="263"/>
      <c r="N29" s="78"/>
      <c r="O29" s="78"/>
      <c r="P29" s="261"/>
      <c r="Q29" s="262"/>
      <c r="R29" s="263"/>
      <c r="S29" s="79"/>
      <c r="T29" s="80"/>
      <c r="U29" s="80"/>
      <c r="V29" s="80"/>
      <c r="W29" s="80"/>
      <c r="X29" s="80"/>
      <c r="Y29" s="80"/>
      <c r="Z29" s="80"/>
      <c r="AA29" s="80"/>
      <c r="AB29" s="80"/>
      <c r="AC29" s="80"/>
      <c r="AD29" s="80"/>
      <c r="AE29" s="80"/>
      <c r="AF29" s="80"/>
      <c r="AG29" s="80"/>
      <c r="AH29" s="80"/>
      <c r="AI29" s="80"/>
      <c r="AJ29" s="81"/>
    </row>
    <row r="30" spans="2:36" x14ac:dyDescent="0.35">
      <c r="B30" s="294"/>
      <c r="C30" s="297"/>
      <c r="D30" s="62"/>
      <c r="E30" s="39" t="s">
        <v>97</v>
      </c>
      <c r="F30" s="272"/>
      <c r="G30" s="272"/>
      <c r="H30" s="272"/>
      <c r="I30" s="252"/>
      <c r="J30" s="253"/>
      <c r="K30" s="253"/>
      <c r="L30" s="253"/>
      <c r="M30" s="254"/>
      <c r="N30" s="40"/>
      <c r="O30" s="40"/>
      <c r="P30" s="252"/>
      <c r="Q30" s="253"/>
      <c r="R30" s="254"/>
      <c r="S30" s="52"/>
      <c r="T30" s="53"/>
      <c r="U30" s="53"/>
      <c r="V30" s="53"/>
      <c r="W30" s="53"/>
      <c r="X30" s="53"/>
      <c r="Y30" s="53"/>
      <c r="Z30" s="53"/>
      <c r="AA30" s="53"/>
      <c r="AB30" s="53"/>
      <c r="AC30" s="53"/>
      <c r="AD30" s="53"/>
      <c r="AE30" s="53"/>
      <c r="AF30" s="53"/>
      <c r="AG30" s="53"/>
      <c r="AH30" s="53"/>
      <c r="AI30" s="53"/>
      <c r="AJ30" s="82"/>
    </row>
    <row r="31" spans="2:36" x14ac:dyDescent="0.35">
      <c r="B31" s="294"/>
      <c r="C31" s="297"/>
      <c r="D31" s="62"/>
      <c r="E31" s="39" t="s">
        <v>98</v>
      </c>
      <c r="F31" s="272"/>
      <c r="G31" s="272"/>
      <c r="H31" s="272"/>
      <c r="I31" s="252"/>
      <c r="J31" s="253"/>
      <c r="K31" s="253"/>
      <c r="L31" s="253"/>
      <c r="M31" s="254"/>
      <c r="N31" s="40"/>
      <c r="O31" s="40"/>
      <c r="P31" s="252"/>
      <c r="Q31" s="253"/>
      <c r="R31" s="254"/>
      <c r="S31" s="52"/>
      <c r="T31" s="53"/>
      <c r="U31" s="53"/>
      <c r="V31" s="53"/>
      <c r="W31" s="53"/>
      <c r="X31" s="53"/>
      <c r="Y31" s="53"/>
      <c r="Z31" s="53"/>
      <c r="AA31" s="53"/>
      <c r="AB31" s="53"/>
      <c r="AC31" s="53"/>
      <c r="AD31" s="53"/>
      <c r="AE31" s="53"/>
      <c r="AF31" s="53"/>
      <c r="AG31" s="53"/>
      <c r="AH31" s="53"/>
      <c r="AI31" s="53"/>
      <c r="AJ31" s="82"/>
    </row>
    <row r="32" spans="2:36" x14ac:dyDescent="0.35">
      <c r="B32" s="294"/>
      <c r="C32" s="297"/>
      <c r="D32" s="62"/>
      <c r="E32" s="39" t="s">
        <v>99</v>
      </c>
      <c r="F32" s="272"/>
      <c r="G32" s="272"/>
      <c r="H32" s="272"/>
      <c r="I32" s="252"/>
      <c r="J32" s="253"/>
      <c r="K32" s="253"/>
      <c r="L32" s="253"/>
      <c r="M32" s="254"/>
      <c r="N32" s="40"/>
      <c r="O32" s="40"/>
      <c r="P32" s="252"/>
      <c r="Q32" s="253"/>
      <c r="R32" s="254"/>
      <c r="S32" s="52"/>
      <c r="T32" s="53"/>
      <c r="U32" s="53"/>
      <c r="V32" s="53"/>
      <c r="W32" s="53"/>
      <c r="X32" s="53"/>
      <c r="Y32" s="53"/>
      <c r="Z32" s="53"/>
      <c r="AA32" s="53"/>
      <c r="AB32" s="53"/>
      <c r="AC32" s="53"/>
      <c r="AD32" s="53"/>
      <c r="AE32" s="53"/>
      <c r="AF32" s="53"/>
      <c r="AG32" s="53"/>
      <c r="AH32" s="53"/>
      <c r="AI32" s="53"/>
      <c r="AJ32" s="82"/>
    </row>
    <row r="33" spans="2:36" x14ac:dyDescent="0.35">
      <c r="B33" s="294"/>
      <c r="C33" s="297"/>
      <c r="D33" s="62"/>
      <c r="E33" s="39" t="s">
        <v>100</v>
      </c>
      <c r="F33" s="272"/>
      <c r="G33" s="272"/>
      <c r="H33" s="272"/>
      <c r="I33" s="252"/>
      <c r="J33" s="253"/>
      <c r="K33" s="253"/>
      <c r="L33" s="253"/>
      <c r="M33" s="254"/>
      <c r="N33" s="40"/>
      <c r="O33" s="40"/>
      <c r="P33" s="252"/>
      <c r="Q33" s="253"/>
      <c r="R33" s="254"/>
      <c r="S33" s="52"/>
      <c r="T33" s="53"/>
      <c r="U33" s="53"/>
      <c r="V33" s="53"/>
      <c r="W33" s="53"/>
      <c r="X33" s="53"/>
      <c r="Y33" s="53"/>
      <c r="Z33" s="53"/>
      <c r="AA33" s="53"/>
      <c r="AB33" s="53"/>
      <c r="AC33" s="53"/>
      <c r="AD33" s="53"/>
      <c r="AE33" s="53"/>
      <c r="AF33" s="53"/>
      <c r="AG33" s="53"/>
      <c r="AH33" s="53"/>
      <c r="AI33" s="53"/>
      <c r="AJ33" s="82"/>
    </row>
    <row r="34" spans="2:36" x14ac:dyDescent="0.35">
      <c r="B34" s="294"/>
      <c r="C34" s="297"/>
      <c r="D34" s="62"/>
      <c r="E34" s="39" t="s">
        <v>101</v>
      </c>
      <c r="F34" s="272"/>
      <c r="G34" s="272"/>
      <c r="H34" s="272"/>
      <c r="I34" s="252"/>
      <c r="J34" s="253"/>
      <c r="K34" s="253"/>
      <c r="L34" s="253"/>
      <c r="M34" s="254"/>
      <c r="N34" s="40"/>
      <c r="O34" s="40"/>
      <c r="P34" s="252"/>
      <c r="Q34" s="253"/>
      <c r="R34" s="254"/>
      <c r="S34" s="52"/>
      <c r="T34" s="53"/>
      <c r="U34" s="53"/>
      <c r="V34" s="53"/>
      <c r="W34" s="53"/>
      <c r="X34" s="53"/>
      <c r="Y34" s="53"/>
      <c r="Z34" s="53"/>
      <c r="AA34" s="53"/>
      <c r="AB34" s="53"/>
      <c r="AC34" s="53"/>
      <c r="AD34" s="53"/>
      <c r="AE34" s="53"/>
      <c r="AF34" s="53"/>
      <c r="AG34" s="53"/>
      <c r="AH34" s="53"/>
      <c r="AI34" s="53"/>
      <c r="AJ34" s="82"/>
    </row>
    <row r="35" spans="2:36" ht="15" thickBot="1" x14ac:dyDescent="0.4">
      <c r="B35" s="295"/>
      <c r="C35" s="298"/>
      <c r="D35" s="83"/>
      <c r="E35" s="84" t="s">
        <v>102</v>
      </c>
      <c r="F35" s="273"/>
      <c r="G35" s="273"/>
      <c r="H35" s="273"/>
      <c r="I35" s="255"/>
      <c r="J35" s="256"/>
      <c r="K35" s="256"/>
      <c r="L35" s="256"/>
      <c r="M35" s="257"/>
      <c r="N35" s="85"/>
      <c r="O35" s="85"/>
      <c r="P35" s="255"/>
      <c r="Q35" s="256"/>
      <c r="R35" s="257"/>
      <c r="S35" s="86"/>
      <c r="T35" s="87"/>
      <c r="U35" s="87"/>
      <c r="V35" s="87"/>
      <c r="W35" s="87"/>
      <c r="X35" s="87"/>
      <c r="Y35" s="87"/>
      <c r="Z35" s="87"/>
      <c r="AA35" s="87"/>
      <c r="AB35" s="87"/>
      <c r="AC35" s="87"/>
      <c r="AD35" s="87"/>
      <c r="AE35" s="87"/>
      <c r="AF35" s="87"/>
      <c r="AG35" s="87"/>
      <c r="AH35" s="87"/>
      <c r="AI35" s="87"/>
      <c r="AJ35" s="88"/>
    </row>
    <row r="36" spans="2:36" x14ac:dyDescent="0.35">
      <c r="B36" s="275" t="s">
        <v>103</v>
      </c>
      <c r="C36" s="278" t="s">
        <v>104</v>
      </c>
      <c r="D36" s="76"/>
      <c r="E36" s="77" t="s">
        <v>105</v>
      </c>
      <c r="F36" s="274"/>
      <c r="G36" s="274"/>
      <c r="H36" s="274"/>
      <c r="I36" s="261"/>
      <c r="J36" s="262"/>
      <c r="K36" s="262"/>
      <c r="L36" s="262"/>
      <c r="M36" s="263"/>
      <c r="N36" s="78"/>
      <c r="O36" s="78"/>
      <c r="P36" s="261"/>
      <c r="Q36" s="262"/>
      <c r="R36" s="268"/>
      <c r="S36" s="79"/>
      <c r="T36" s="80"/>
      <c r="U36" s="80"/>
      <c r="V36" s="80"/>
      <c r="W36" s="80"/>
      <c r="X36" s="80"/>
      <c r="Y36" s="80"/>
      <c r="Z36" s="80"/>
      <c r="AA36" s="80"/>
      <c r="AB36" s="80"/>
      <c r="AC36" s="80"/>
      <c r="AD36" s="80"/>
      <c r="AE36" s="80"/>
      <c r="AF36" s="80"/>
      <c r="AG36" s="80"/>
      <c r="AH36" s="80"/>
      <c r="AI36" s="80"/>
      <c r="AJ36" s="81"/>
    </row>
    <row r="37" spans="2:36" x14ac:dyDescent="0.35">
      <c r="B37" s="276"/>
      <c r="C37" s="279"/>
      <c r="D37" s="62"/>
      <c r="E37" s="39" t="s">
        <v>106</v>
      </c>
      <c r="F37" s="272"/>
      <c r="G37" s="272"/>
      <c r="H37" s="272"/>
      <c r="I37" s="252"/>
      <c r="J37" s="253"/>
      <c r="K37" s="253"/>
      <c r="L37" s="253"/>
      <c r="M37" s="254"/>
      <c r="N37" s="40"/>
      <c r="O37" s="40"/>
      <c r="P37" s="252"/>
      <c r="Q37" s="253"/>
      <c r="R37" s="266"/>
      <c r="S37" s="52"/>
      <c r="T37" s="53"/>
      <c r="U37" s="53"/>
      <c r="V37" s="53"/>
      <c r="W37" s="53"/>
      <c r="X37" s="53"/>
      <c r="Y37" s="53"/>
      <c r="Z37" s="53"/>
      <c r="AA37" s="53"/>
      <c r="AB37" s="53"/>
      <c r="AC37" s="53"/>
      <c r="AD37" s="53"/>
      <c r="AE37" s="53"/>
      <c r="AF37" s="53"/>
      <c r="AG37" s="53"/>
      <c r="AH37" s="53"/>
      <c r="AI37" s="53"/>
      <c r="AJ37" s="82"/>
    </row>
    <row r="38" spans="2:36" x14ac:dyDescent="0.35">
      <c r="B38" s="276"/>
      <c r="C38" s="279"/>
      <c r="D38" s="62"/>
      <c r="E38" s="39" t="s">
        <v>107</v>
      </c>
      <c r="F38" s="272"/>
      <c r="G38" s="272"/>
      <c r="H38" s="272"/>
      <c r="I38" s="252"/>
      <c r="J38" s="253"/>
      <c r="K38" s="253"/>
      <c r="L38" s="253"/>
      <c r="M38" s="254"/>
      <c r="N38" s="40"/>
      <c r="O38" s="40"/>
      <c r="P38" s="252"/>
      <c r="Q38" s="253"/>
      <c r="R38" s="266"/>
      <c r="S38" s="52"/>
      <c r="T38" s="53"/>
      <c r="U38" s="53"/>
      <c r="V38" s="53"/>
      <c r="W38" s="53"/>
      <c r="X38" s="53"/>
      <c r="Y38" s="53"/>
      <c r="Z38" s="53"/>
      <c r="AA38" s="53"/>
      <c r="AB38" s="53"/>
      <c r="AC38" s="53"/>
      <c r="AD38" s="53"/>
      <c r="AE38" s="53"/>
      <c r="AF38" s="53"/>
      <c r="AG38" s="53"/>
      <c r="AH38" s="53"/>
      <c r="AI38" s="53"/>
      <c r="AJ38" s="82"/>
    </row>
    <row r="39" spans="2:36" x14ac:dyDescent="0.35">
      <c r="B39" s="276"/>
      <c r="C39" s="279"/>
      <c r="D39" s="62"/>
      <c r="E39" s="39" t="s">
        <v>108</v>
      </c>
      <c r="F39" s="272"/>
      <c r="G39" s="272"/>
      <c r="H39" s="272"/>
      <c r="I39" s="252"/>
      <c r="J39" s="253"/>
      <c r="K39" s="253"/>
      <c r="L39" s="253"/>
      <c r="M39" s="254"/>
      <c r="N39" s="40"/>
      <c r="O39" s="40"/>
      <c r="P39" s="252"/>
      <c r="Q39" s="253"/>
      <c r="R39" s="266"/>
      <c r="S39" s="52"/>
      <c r="T39" s="53"/>
      <c r="U39" s="53"/>
      <c r="V39" s="53"/>
      <c r="W39" s="53"/>
      <c r="X39" s="53"/>
      <c r="Y39" s="53"/>
      <c r="Z39" s="53"/>
      <c r="AA39" s="53"/>
      <c r="AB39" s="53"/>
      <c r="AC39" s="53"/>
      <c r="AD39" s="53"/>
      <c r="AE39" s="53"/>
      <c r="AF39" s="53"/>
      <c r="AG39" s="53"/>
      <c r="AH39" s="53"/>
      <c r="AI39" s="53"/>
      <c r="AJ39" s="82"/>
    </row>
    <row r="40" spans="2:36" ht="15" thickBot="1" x14ac:dyDescent="0.4">
      <c r="B40" s="276"/>
      <c r="C40" s="280"/>
      <c r="D40" s="83"/>
      <c r="E40" s="84" t="s">
        <v>109</v>
      </c>
      <c r="F40" s="273"/>
      <c r="G40" s="273"/>
      <c r="H40" s="273"/>
      <c r="I40" s="255"/>
      <c r="J40" s="256"/>
      <c r="K40" s="256"/>
      <c r="L40" s="256"/>
      <c r="M40" s="257"/>
      <c r="N40" s="85"/>
      <c r="O40" s="85"/>
      <c r="P40" s="255"/>
      <c r="Q40" s="256"/>
      <c r="R40" s="264"/>
      <c r="S40" s="86"/>
      <c r="T40" s="87"/>
      <c r="U40" s="87"/>
      <c r="V40" s="87"/>
      <c r="W40" s="87"/>
      <c r="X40" s="87"/>
      <c r="Y40" s="87"/>
      <c r="Z40" s="87"/>
      <c r="AA40" s="87"/>
      <c r="AB40" s="87"/>
      <c r="AC40" s="87"/>
      <c r="AD40" s="87"/>
      <c r="AE40" s="87"/>
      <c r="AF40" s="87"/>
      <c r="AG40" s="87"/>
      <c r="AH40" s="87"/>
      <c r="AI40" s="87"/>
      <c r="AJ40" s="88"/>
    </row>
    <row r="41" spans="2:36" x14ac:dyDescent="0.35">
      <c r="B41" s="276"/>
      <c r="C41" s="278" t="s">
        <v>110</v>
      </c>
      <c r="D41" s="76"/>
      <c r="E41" s="77" t="s">
        <v>111</v>
      </c>
      <c r="F41" s="274"/>
      <c r="G41" s="274"/>
      <c r="H41" s="274"/>
      <c r="I41" s="261"/>
      <c r="J41" s="262"/>
      <c r="K41" s="262"/>
      <c r="L41" s="262"/>
      <c r="M41" s="263"/>
      <c r="N41" s="78"/>
      <c r="O41" s="78"/>
      <c r="P41" s="261"/>
      <c r="Q41" s="262"/>
      <c r="R41" s="268"/>
      <c r="S41" s="79"/>
      <c r="T41" s="80"/>
      <c r="U41" s="80"/>
      <c r="V41" s="80"/>
      <c r="W41" s="80"/>
      <c r="X41" s="80"/>
      <c r="Y41" s="80"/>
      <c r="Z41" s="80"/>
      <c r="AA41" s="80"/>
      <c r="AB41" s="80"/>
      <c r="AC41" s="80"/>
      <c r="AD41" s="80"/>
      <c r="AE41" s="80"/>
      <c r="AF41" s="80"/>
      <c r="AG41" s="80"/>
      <c r="AH41" s="80"/>
      <c r="AI41" s="80"/>
      <c r="AJ41" s="81"/>
    </row>
    <row r="42" spans="2:36" x14ac:dyDescent="0.35">
      <c r="B42" s="276"/>
      <c r="C42" s="279"/>
      <c r="D42" s="62"/>
      <c r="E42" s="39" t="s">
        <v>112</v>
      </c>
      <c r="F42" s="272"/>
      <c r="G42" s="272"/>
      <c r="H42" s="272"/>
      <c r="I42" s="252"/>
      <c r="J42" s="253"/>
      <c r="K42" s="253"/>
      <c r="L42" s="253"/>
      <c r="M42" s="254"/>
      <c r="N42" s="40"/>
      <c r="O42" s="40"/>
      <c r="P42" s="252"/>
      <c r="Q42" s="253"/>
      <c r="R42" s="266"/>
      <c r="S42" s="52"/>
      <c r="T42" s="53"/>
      <c r="U42" s="53"/>
      <c r="V42" s="53"/>
      <c r="W42" s="53"/>
      <c r="X42" s="53"/>
      <c r="Y42" s="53"/>
      <c r="Z42" s="53"/>
      <c r="AA42" s="53"/>
      <c r="AB42" s="53"/>
      <c r="AC42" s="53"/>
      <c r="AD42" s="53"/>
      <c r="AE42" s="53"/>
      <c r="AF42" s="53"/>
      <c r="AG42" s="53"/>
      <c r="AH42" s="53"/>
      <c r="AI42" s="53"/>
      <c r="AJ42" s="82"/>
    </row>
    <row r="43" spans="2:36" x14ac:dyDescent="0.35">
      <c r="B43" s="276"/>
      <c r="C43" s="279"/>
      <c r="D43" s="62"/>
      <c r="E43" s="39" t="s">
        <v>113</v>
      </c>
      <c r="F43" s="272"/>
      <c r="G43" s="272"/>
      <c r="H43" s="272"/>
      <c r="I43" s="252"/>
      <c r="J43" s="253"/>
      <c r="K43" s="253"/>
      <c r="L43" s="253"/>
      <c r="M43" s="254"/>
      <c r="N43" s="40"/>
      <c r="O43" s="40"/>
      <c r="P43" s="252"/>
      <c r="Q43" s="253"/>
      <c r="R43" s="266"/>
      <c r="S43" s="52"/>
      <c r="T43" s="53"/>
      <c r="U43" s="53"/>
      <c r="V43" s="53"/>
      <c r="W43" s="53"/>
      <c r="X43" s="53"/>
      <c r="Y43" s="53"/>
      <c r="Z43" s="53"/>
      <c r="AA43" s="53"/>
      <c r="AB43" s="53"/>
      <c r="AC43" s="53"/>
      <c r="AD43" s="53"/>
      <c r="AE43" s="53"/>
      <c r="AF43" s="53"/>
      <c r="AG43" s="53"/>
      <c r="AH43" s="53"/>
      <c r="AI43" s="53"/>
      <c r="AJ43" s="82"/>
    </row>
    <row r="44" spans="2:36" x14ac:dyDescent="0.35">
      <c r="B44" s="276"/>
      <c r="C44" s="279"/>
      <c r="D44" s="62"/>
      <c r="E44" s="39" t="s">
        <v>114</v>
      </c>
      <c r="F44" s="272"/>
      <c r="G44" s="272"/>
      <c r="H44" s="272"/>
      <c r="I44" s="252"/>
      <c r="J44" s="253"/>
      <c r="K44" s="253"/>
      <c r="L44" s="253"/>
      <c r="M44" s="254"/>
      <c r="N44" s="40"/>
      <c r="O44" s="40"/>
      <c r="P44" s="252"/>
      <c r="Q44" s="253"/>
      <c r="R44" s="266"/>
      <c r="S44" s="52"/>
      <c r="T44" s="53"/>
      <c r="U44" s="53"/>
      <c r="V44" s="53"/>
      <c r="W44" s="53"/>
      <c r="X44" s="53"/>
      <c r="Y44" s="53"/>
      <c r="Z44" s="53"/>
      <c r="AA44" s="53"/>
      <c r="AB44" s="53"/>
      <c r="AC44" s="53"/>
      <c r="AD44" s="53"/>
      <c r="AE44" s="53"/>
      <c r="AF44" s="53"/>
      <c r="AG44" s="53"/>
      <c r="AH44" s="53"/>
      <c r="AI44" s="53"/>
      <c r="AJ44" s="82"/>
    </row>
    <row r="45" spans="2:36" ht="15" thickBot="1" x14ac:dyDescent="0.4">
      <c r="B45" s="276"/>
      <c r="C45" s="280"/>
      <c r="D45" s="83"/>
      <c r="E45" s="84" t="s">
        <v>115</v>
      </c>
      <c r="F45" s="273"/>
      <c r="G45" s="273"/>
      <c r="H45" s="273"/>
      <c r="I45" s="255"/>
      <c r="J45" s="256"/>
      <c r="K45" s="256"/>
      <c r="L45" s="256"/>
      <c r="M45" s="257"/>
      <c r="N45" s="85"/>
      <c r="O45" s="85"/>
      <c r="P45" s="255"/>
      <c r="Q45" s="256"/>
      <c r="R45" s="264"/>
      <c r="S45" s="86"/>
      <c r="T45" s="87"/>
      <c r="U45" s="87"/>
      <c r="V45" s="87"/>
      <c r="W45" s="87"/>
      <c r="X45" s="87"/>
      <c r="Y45" s="87"/>
      <c r="Z45" s="87"/>
      <c r="AA45" s="87"/>
      <c r="AB45" s="87"/>
      <c r="AC45" s="87"/>
      <c r="AD45" s="87"/>
      <c r="AE45" s="87"/>
      <c r="AF45" s="87"/>
      <c r="AG45" s="87"/>
      <c r="AH45" s="87"/>
      <c r="AI45" s="87"/>
      <c r="AJ45" s="88"/>
    </row>
    <row r="46" spans="2:36" x14ac:dyDescent="0.35">
      <c r="B46" s="276"/>
      <c r="C46" s="281" t="s">
        <v>116</v>
      </c>
      <c r="D46" s="62"/>
      <c r="E46" s="39" t="s">
        <v>117</v>
      </c>
      <c r="F46" s="284"/>
      <c r="G46" s="284"/>
      <c r="H46" s="284"/>
      <c r="I46" s="258"/>
      <c r="J46" s="259"/>
      <c r="K46" s="259"/>
      <c r="L46" s="259"/>
      <c r="M46" s="260"/>
      <c r="N46" s="72"/>
      <c r="O46" s="72"/>
      <c r="P46" s="258"/>
      <c r="Q46" s="259"/>
      <c r="R46" s="265"/>
      <c r="S46" s="73"/>
      <c r="T46" s="74"/>
      <c r="U46" s="74"/>
      <c r="V46" s="74"/>
      <c r="W46" s="74"/>
      <c r="X46" s="74"/>
      <c r="Y46" s="74"/>
      <c r="Z46" s="74"/>
      <c r="AA46" s="74"/>
      <c r="AB46" s="74"/>
      <c r="AC46" s="74"/>
      <c r="AD46" s="74"/>
      <c r="AE46" s="74"/>
      <c r="AF46" s="74"/>
      <c r="AG46" s="74"/>
      <c r="AH46" s="74"/>
      <c r="AI46" s="74"/>
      <c r="AJ46" s="75"/>
    </row>
    <row r="47" spans="2:36" x14ac:dyDescent="0.35">
      <c r="B47" s="276"/>
      <c r="C47" s="282"/>
      <c r="D47" s="62"/>
      <c r="E47" s="39" t="s">
        <v>118</v>
      </c>
      <c r="F47" s="272"/>
      <c r="G47" s="272"/>
      <c r="H47" s="272"/>
      <c r="I47" s="252"/>
      <c r="J47" s="253"/>
      <c r="K47" s="253"/>
      <c r="L47" s="253"/>
      <c r="M47" s="254"/>
      <c r="N47" s="40"/>
      <c r="O47" s="40"/>
      <c r="P47" s="252"/>
      <c r="Q47" s="253"/>
      <c r="R47" s="266"/>
      <c r="S47" s="52"/>
      <c r="T47" s="53"/>
      <c r="U47" s="53"/>
      <c r="V47" s="53"/>
      <c r="W47" s="53"/>
      <c r="X47" s="53"/>
      <c r="Y47" s="53"/>
      <c r="Z47" s="53"/>
      <c r="AA47" s="53"/>
      <c r="AB47" s="53"/>
      <c r="AC47" s="53"/>
      <c r="AD47" s="53"/>
      <c r="AE47" s="53"/>
      <c r="AF47" s="53"/>
      <c r="AG47" s="53"/>
      <c r="AH47" s="53"/>
      <c r="AI47" s="53"/>
      <c r="AJ47" s="54"/>
    </row>
    <row r="48" spans="2:36" x14ac:dyDescent="0.35">
      <c r="B48" s="276"/>
      <c r="C48" s="282"/>
      <c r="D48" s="62"/>
      <c r="E48" s="39" t="s">
        <v>119</v>
      </c>
      <c r="F48" s="272"/>
      <c r="G48" s="272"/>
      <c r="H48" s="272"/>
      <c r="I48" s="252"/>
      <c r="J48" s="253"/>
      <c r="K48" s="253"/>
      <c r="L48" s="253"/>
      <c r="M48" s="254"/>
      <c r="N48" s="40"/>
      <c r="O48" s="40"/>
      <c r="P48" s="252"/>
      <c r="Q48" s="253"/>
      <c r="R48" s="266"/>
      <c r="S48" s="52"/>
      <c r="T48" s="53"/>
      <c r="U48" s="53"/>
      <c r="V48" s="53"/>
      <c r="W48" s="53"/>
      <c r="X48" s="53"/>
      <c r="Y48" s="53"/>
      <c r="Z48" s="53"/>
      <c r="AA48" s="53"/>
      <c r="AB48" s="53"/>
      <c r="AC48" s="53"/>
      <c r="AD48" s="53"/>
      <c r="AE48" s="53"/>
      <c r="AF48" s="53"/>
      <c r="AG48" s="53"/>
      <c r="AH48" s="53"/>
      <c r="AI48" s="53"/>
      <c r="AJ48" s="54"/>
    </row>
    <row r="49" spans="2:36" x14ac:dyDescent="0.35">
      <c r="B49" s="276"/>
      <c r="C49" s="282"/>
      <c r="D49" s="62"/>
      <c r="E49" s="39" t="s">
        <v>120</v>
      </c>
      <c r="F49" s="272"/>
      <c r="G49" s="272"/>
      <c r="H49" s="272"/>
      <c r="I49" s="252"/>
      <c r="J49" s="253"/>
      <c r="K49" s="253"/>
      <c r="L49" s="253"/>
      <c r="M49" s="254"/>
      <c r="N49" s="40"/>
      <c r="O49" s="40"/>
      <c r="P49" s="252"/>
      <c r="Q49" s="253"/>
      <c r="R49" s="266"/>
      <c r="S49" s="52"/>
      <c r="T49" s="53"/>
      <c r="U49" s="53"/>
      <c r="V49" s="53"/>
      <c r="W49" s="53"/>
      <c r="X49" s="53"/>
      <c r="Y49" s="53"/>
      <c r="Z49" s="53"/>
      <c r="AA49" s="53"/>
      <c r="AB49" s="53"/>
      <c r="AC49" s="53"/>
      <c r="AD49" s="53"/>
      <c r="AE49" s="53"/>
      <c r="AF49" s="53"/>
      <c r="AG49" s="53"/>
      <c r="AH49" s="53"/>
      <c r="AI49" s="53"/>
      <c r="AJ49" s="54"/>
    </row>
    <row r="50" spans="2:36" x14ac:dyDescent="0.35">
      <c r="B50" s="277"/>
      <c r="C50" s="283"/>
      <c r="D50" s="63"/>
      <c r="E50" s="43" t="s">
        <v>121</v>
      </c>
      <c r="F50" s="289"/>
      <c r="G50" s="289"/>
      <c r="H50" s="289"/>
      <c r="I50" s="243"/>
      <c r="J50" s="244"/>
      <c r="K50" s="244"/>
      <c r="L50" s="244"/>
      <c r="M50" s="245"/>
      <c r="N50" s="44"/>
      <c r="O50" s="44"/>
      <c r="P50" s="243"/>
      <c r="Q50" s="244"/>
      <c r="R50" s="267"/>
      <c r="S50" s="52"/>
      <c r="T50" s="53"/>
      <c r="U50" s="53"/>
      <c r="V50" s="53"/>
      <c r="W50" s="53"/>
      <c r="X50" s="53"/>
      <c r="Y50" s="53"/>
      <c r="Z50" s="53"/>
      <c r="AA50" s="53"/>
      <c r="AB50" s="53"/>
      <c r="AC50" s="53"/>
      <c r="AD50" s="53"/>
      <c r="AE50" s="53"/>
      <c r="AF50" s="53"/>
      <c r="AG50" s="53"/>
      <c r="AH50" s="53"/>
      <c r="AI50" s="53"/>
      <c r="AJ50" s="54"/>
    </row>
    <row r="51" spans="2:36" x14ac:dyDescent="0.35">
      <c r="B51" s="269"/>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1"/>
    </row>
  </sheetData>
  <sheetProtection algorithmName="SHA-512" hashValue="A1GDuDCWl0NzdX30Lgn9WApWO8A9zPrx1z7yBuCWALXMa3yox9lg6YULj2PcK3P+YafnBhxkGD0P2eeuku4Ctg==" saltValue="A6qXYpmvQyVPAtOtm1oCqA==" spinCount="100000" sheet="1" formatCells="0" formatColumns="0" formatRows="0" insertColumns="0" insertRows="0" insertHyperlinks="0" deleteRows="0" sort="0" autoFilter="0" pivotTables="0"/>
  <mergeCells count="156">
    <mergeCell ref="B6:B35"/>
    <mergeCell ref="C6:C10"/>
    <mergeCell ref="C11:C16"/>
    <mergeCell ref="C17:C22"/>
    <mergeCell ref="C23:C28"/>
    <mergeCell ref="C29:C35"/>
    <mergeCell ref="F5:H5"/>
    <mergeCell ref="F6:H6"/>
    <mergeCell ref="F7:H7"/>
    <mergeCell ref="F8:H8"/>
    <mergeCell ref="F9:H9"/>
    <mergeCell ref="F10:H10"/>
    <mergeCell ref="F11:H11"/>
    <mergeCell ref="F12:H12"/>
    <mergeCell ref="F20:H20"/>
    <mergeCell ref="F21:H21"/>
    <mergeCell ref="F22:H22"/>
    <mergeCell ref="F23:H23"/>
    <mergeCell ref="F24:H24"/>
    <mergeCell ref="F13:H13"/>
    <mergeCell ref="F14:H14"/>
    <mergeCell ref="F15:H15"/>
    <mergeCell ref="F16:H16"/>
    <mergeCell ref="F17:H17"/>
    <mergeCell ref="F18:H18"/>
    <mergeCell ref="S4:AJ4"/>
    <mergeCell ref="S2:AJ2"/>
    <mergeCell ref="P5:R5"/>
    <mergeCell ref="G2:R2"/>
    <mergeCell ref="I6:M6"/>
    <mergeCell ref="F49:H49"/>
    <mergeCell ref="F50:H50"/>
    <mergeCell ref="I5:M5"/>
    <mergeCell ref="P21:R21"/>
    <mergeCell ref="P22:R22"/>
    <mergeCell ref="P23:R23"/>
    <mergeCell ref="P24:R24"/>
    <mergeCell ref="P25:R25"/>
    <mergeCell ref="P26:R26"/>
    <mergeCell ref="P15:R15"/>
    <mergeCell ref="P16:R16"/>
    <mergeCell ref="P17:R17"/>
    <mergeCell ref="P18:R18"/>
    <mergeCell ref="P19:R19"/>
    <mergeCell ref="P20:R20"/>
    <mergeCell ref="P33:R33"/>
    <mergeCell ref="P34:R34"/>
    <mergeCell ref="P35:R35"/>
    <mergeCell ref="B36:B50"/>
    <mergeCell ref="C36:C40"/>
    <mergeCell ref="C41:C45"/>
    <mergeCell ref="C46:C50"/>
    <mergeCell ref="I7:M7"/>
    <mergeCell ref="F43:H43"/>
    <mergeCell ref="F44:H44"/>
    <mergeCell ref="F45:H45"/>
    <mergeCell ref="F46:H46"/>
    <mergeCell ref="F47:H47"/>
    <mergeCell ref="F48:H48"/>
    <mergeCell ref="F37:H37"/>
    <mergeCell ref="F38:H38"/>
    <mergeCell ref="F39:H39"/>
    <mergeCell ref="F40:H40"/>
    <mergeCell ref="F41:H41"/>
    <mergeCell ref="I14:M14"/>
    <mergeCell ref="I15:M15"/>
    <mergeCell ref="I16:M16"/>
    <mergeCell ref="I17:M17"/>
    <mergeCell ref="I18:M18"/>
    <mergeCell ref="I19:M19"/>
    <mergeCell ref="I8:M8"/>
    <mergeCell ref="I9:M9"/>
    <mergeCell ref="B51:AJ51"/>
    <mergeCell ref="P6:R6"/>
    <mergeCell ref="P7:R7"/>
    <mergeCell ref="P8:R8"/>
    <mergeCell ref="P9:R9"/>
    <mergeCell ref="P10:R10"/>
    <mergeCell ref="P11:R11"/>
    <mergeCell ref="P12:R12"/>
    <mergeCell ref="P13:R13"/>
    <mergeCell ref="P14:R14"/>
    <mergeCell ref="F42:H42"/>
    <mergeCell ref="F31:H31"/>
    <mergeCell ref="F32:H32"/>
    <mergeCell ref="F33:H33"/>
    <mergeCell ref="F34:H34"/>
    <mergeCell ref="F35:H35"/>
    <mergeCell ref="F36:H36"/>
    <mergeCell ref="F25:H25"/>
    <mergeCell ref="F26:H26"/>
    <mergeCell ref="F27:H27"/>
    <mergeCell ref="F28:H28"/>
    <mergeCell ref="F29:H29"/>
    <mergeCell ref="F30:H30"/>
    <mergeCell ref="F19:H19"/>
    <mergeCell ref="P36:R36"/>
    <mergeCell ref="P37:R37"/>
    <mergeCell ref="P38:R38"/>
    <mergeCell ref="P27:R27"/>
    <mergeCell ref="P28:R28"/>
    <mergeCell ref="P29:R29"/>
    <mergeCell ref="P30:R30"/>
    <mergeCell ref="P31:R31"/>
    <mergeCell ref="P32:R32"/>
    <mergeCell ref="P45:R45"/>
    <mergeCell ref="P46:R46"/>
    <mergeCell ref="P47:R47"/>
    <mergeCell ref="P48:R48"/>
    <mergeCell ref="P49:R49"/>
    <mergeCell ref="P50:R50"/>
    <mergeCell ref="P39:R39"/>
    <mergeCell ref="P40:R40"/>
    <mergeCell ref="P41:R41"/>
    <mergeCell ref="P42:R42"/>
    <mergeCell ref="P43:R43"/>
    <mergeCell ref="P44:R44"/>
    <mergeCell ref="I10:M10"/>
    <mergeCell ref="I11:M11"/>
    <mergeCell ref="I12:M12"/>
    <mergeCell ref="I13:M13"/>
    <mergeCell ref="I27:M27"/>
    <mergeCell ref="I28:M28"/>
    <mergeCell ref="I29:M29"/>
    <mergeCell ref="I30:M30"/>
    <mergeCell ref="I31:M31"/>
    <mergeCell ref="I20:M20"/>
    <mergeCell ref="I21:M21"/>
    <mergeCell ref="I22:M22"/>
    <mergeCell ref="I23:M23"/>
    <mergeCell ref="I24:M24"/>
    <mergeCell ref="I25:M25"/>
    <mergeCell ref="I50:M50"/>
    <mergeCell ref="G4:R4"/>
    <mergeCell ref="B1:F4"/>
    <mergeCell ref="G3:AJ3"/>
    <mergeCell ref="G1:AJ1"/>
    <mergeCell ref="I44:M44"/>
    <mergeCell ref="I45:M45"/>
    <mergeCell ref="I46:M46"/>
    <mergeCell ref="I47:M47"/>
    <mergeCell ref="I48:M48"/>
    <mergeCell ref="I49:M49"/>
    <mergeCell ref="I38:M38"/>
    <mergeCell ref="I39:M39"/>
    <mergeCell ref="I40:M40"/>
    <mergeCell ref="I41:M41"/>
    <mergeCell ref="I42:M42"/>
    <mergeCell ref="I43:M43"/>
    <mergeCell ref="I32:M32"/>
    <mergeCell ref="I33:M33"/>
    <mergeCell ref="I34:M34"/>
    <mergeCell ref="I35:M35"/>
    <mergeCell ref="I36:M36"/>
    <mergeCell ref="I37:M37"/>
    <mergeCell ref="I26:M26"/>
  </mergeCells>
  <conditionalFormatting sqref="S6:AJ27">
    <cfRule type="expression" dxfId="5" priority="2">
      <formula>AND(S$5&gt;=$N6,$O6&gt;=S$5)</formula>
    </cfRule>
  </conditionalFormatting>
  <conditionalFormatting sqref="S28:AJ50">
    <cfRule type="expression" dxfId="4" priority="1">
      <formula>AND(S$3&gt;=$E28,$F28&gt;=S$3)</formula>
    </cfRule>
  </conditionalFormatting>
  <dataValidations count="1">
    <dataValidation type="whole" operator="lessThanOrEqual" allowBlank="1" showInputMessage="1" showErrorMessage="1" sqref="O6:O50" xr:uid="{A9EAADAD-68C5-4BE2-BA48-A0DC1513F6BB}">
      <formula1>18</formula1>
    </dataValidation>
  </dataValidations>
  <pageMargins left="0.7" right="0.7" top="0.75" bottom="0.75" header="0.3" footer="0.3"/>
  <pageSetup scale="3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5003B-D40E-4953-A08F-D8E74D14D2D1}">
  <sheetPr codeName="Hoja9"/>
  <dimension ref="B1:T67"/>
  <sheetViews>
    <sheetView showGridLines="0" tabSelected="1" view="pageBreakPreview" zoomScale="40" zoomScaleNormal="50" zoomScaleSheetLayoutView="40" workbookViewId="0">
      <selection activeCell="C51" sqref="C51:C65"/>
    </sheetView>
  </sheetViews>
  <sheetFormatPr baseColWidth="10" defaultColWidth="11.453125" defaultRowHeight="14.5" x14ac:dyDescent="0.35"/>
  <cols>
    <col min="1" max="1" width="3.08984375" customWidth="1"/>
    <col min="15" max="15" width="22.81640625" customWidth="1"/>
    <col min="16" max="19" width="21.81640625" customWidth="1"/>
    <col min="20" max="20" width="22.1796875" customWidth="1"/>
  </cols>
  <sheetData>
    <row r="1" spans="2:20" x14ac:dyDescent="0.35">
      <c r="B1" s="315" t="e" vm="1">
        <v>#VALUE!</v>
      </c>
      <c r="C1" s="316"/>
      <c r="D1" s="316"/>
      <c r="E1" s="316"/>
      <c r="F1" s="316"/>
      <c r="G1" s="319" t="s">
        <v>128</v>
      </c>
      <c r="H1" s="320"/>
      <c r="I1" s="320"/>
      <c r="J1" s="320"/>
      <c r="K1" s="320"/>
      <c r="L1" s="320"/>
      <c r="M1" s="320"/>
      <c r="N1" s="320"/>
      <c r="O1" s="320"/>
      <c r="P1" s="320"/>
      <c r="Q1" s="320"/>
      <c r="R1" s="320"/>
      <c r="S1" s="320"/>
      <c r="T1" s="321"/>
    </row>
    <row r="2" spans="2:20" ht="18.649999999999999" customHeight="1" x14ac:dyDescent="0.35">
      <c r="B2" s="317"/>
      <c r="C2" s="318"/>
      <c r="D2" s="318"/>
      <c r="E2" s="318"/>
      <c r="F2" s="318"/>
      <c r="G2" s="237"/>
      <c r="H2" s="169"/>
      <c r="I2" s="169"/>
      <c r="J2" s="169"/>
      <c r="K2" s="169"/>
      <c r="L2" s="169"/>
      <c r="M2" s="169"/>
      <c r="N2" s="169"/>
      <c r="O2" s="169"/>
      <c r="P2" s="169"/>
      <c r="Q2" s="169"/>
      <c r="R2" s="169"/>
      <c r="S2" s="169"/>
      <c r="T2" s="195"/>
    </row>
    <row r="3" spans="2:20" x14ac:dyDescent="0.35">
      <c r="B3" s="317"/>
      <c r="C3" s="318"/>
      <c r="D3" s="318"/>
      <c r="E3" s="318"/>
      <c r="F3" s="318"/>
      <c r="G3" s="238"/>
      <c r="H3" s="239"/>
      <c r="I3" s="239"/>
      <c r="J3" s="239"/>
      <c r="K3" s="239"/>
      <c r="L3" s="239"/>
      <c r="M3" s="239"/>
      <c r="N3" s="239"/>
      <c r="O3" s="239"/>
      <c r="P3" s="239"/>
      <c r="Q3" s="239"/>
      <c r="R3" s="239"/>
      <c r="S3" s="239"/>
      <c r="T3" s="322"/>
    </row>
    <row r="4" spans="2:20" ht="31" customHeight="1" x14ac:dyDescent="0.4">
      <c r="B4" s="323" t="s">
        <v>49</v>
      </c>
      <c r="C4" s="324"/>
      <c r="D4" s="324"/>
      <c r="E4" s="324"/>
      <c r="F4" s="324"/>
      <c r="G4" s="324"/>
      <c r="H4" s="324"/>
      <c r="I4" s="324"/>
      <c r="J4" s="324"/>
      <c r="K4" s="324"/>
      <c r="L4" s="324"/>
      <c r="M4" s="324"/>
      <c r="N4" s="324"/>
      <c r="O4" s="324"/>
      <c r="P4" s="324"/>
      <c r="Q4" s="324"/>
      <c r="R4" s="324"/>
      <c r="S4" s="324"/>
      <c r="T4" s="325"/>
    </row>
    <row r="5" spans="2:20" ht="68" customHeight="1" thickBot="1" x14ac:dyDescent="0.4">
      <c r="B5" s="20" t="s">
        <v>61</v>
      </c>
      <c r="C5" s="21" t="s">
        <v>62</v>
      </c>
      <c r="D5" s="22" t="s">
        <v>64</v>
      </c>
      <c r="E5" s="312" t="s">
        <v>129</v>
      </c>
      <c r="F5" s="313"/>
      <c r="G5" s="313"/>
      <c r="H5" s="314"/>
      <c r="I5" s="227" t="s">
        <v>130</v>
      </c>
      <c r="J5" s="227"/>
      <c r="K5" s="227"/>
      <c r="L5" s="312" t="s">
        <v>131</v>
      </c>
      <c r="M5" s="314"/>
      <c r="N5" s="18" t="s">
        <v>132</v>
      </c>
      <c r="O5" s="24" t="s">
        <v>133</v>
      </c>
      <c r="P5" s="19" t="s">
        <v>134</v>
      </c>
      <c r="Q5" s="17" t="s">
        <v>135</v>
      </c>
      <c r="R5" s="17" t="s">
        <v>136</v>
      </c>
      <c r="S5" s="17" t="s">
        <v>137</v>
      </c>
      <c r="T5" s="25" t="s">
        <v>257</v>
      </c>
    </row>
    <row r="6" spans="2:20" x14ac:dyDescent="0.35">
      <c r="B6" s="293" t="s">
        <v>67</v>
      </c>
      <c r="C6" s="347" t="s">
        <v>68</v>
      </c>
      <c r="D6" s="77" t="s">
        <v>69</v>
      </c>
      <c r="E6" s="274"/>
      <c r="F6" s="274"/>
      <c r="G6" s="274"/>
      <c r="H6" s="274"/>
      <c r="I6" s="261"/>
      <c r="J6" s="262"/>
      <c r="K6" s="263"/>
      <c r="L6" s="261"/>
      <c r="M6" s="263"/>
      <c r="N6" s="78"/>
      <c r="O6" s="348"/>
      <c r="P6" s="349">
        <f>ROUND(N6*O6,0)</f>
        <v>0</v>
      </c>
      <c r="Q6" s="350">
        <f>ROUND(SUM(P6:P10),0)</f>
        <v>0</v>
      </c>
      <c r="R6" s="351"/>
      <c r="S6" s="348"/>
      <c r="T6" s="352"/>
    </row>
    <row r="7" spans="2:20" x14ac:dyDescent="0.35">
      <c r="B7" s="294"/>
      <c r="C7" s="353"/>
      <c r="D7" s="39" t="s">
        <v>70</v>
      </c>
      <c r="E7" s="272"/>
      <c r="F7" s="272"/>
      <c r="G7" s="272"/>
      <c r="H7" s="272"/>
      <c r="I7" s="252"/>
      <c r="J7" s="253"/>
      <c r="K7" s="254"/>
      <c r="L7" s="252"/>
      <c r="M7" s="254"/>
      <c r="N7" s="40"/>
      <c r="O7" s="41"/>
      <c r="P7" s="92">
        <f t="shared" ref="P7:P65" si="0">ROUND(N7*O7,0)</f>
        <v>0</v>
      </c>
      <c r="Q7" s="299"/>
      <c r="R7" s="95"/>
      <c r="S7" s="41"/>
      <c r="T7" s="354"/>
    </row>
    <row r="8" spans="2:20" x14ac:dyDescent="0.35">
      <c r="B8" s="294"/>
      <c r="C8" s="353"/>
      <c r="D8" s="39" t="s">
        <v>71</v>
      </c>
      <c r="E8" s="272"/>
      <c r="F8" s="272"/>
      <c r="G8" s="272"/>
      <c r="H8" s="272"/>
      <c r="I8" s="252"/>
      <c r="J8" s="253"/>
      <c r="K8" s="254"/>
      <c r="L8" s="252"/>
      <c r="M8" s="254"/>
      <c r="N8" s="40"/>
      <c r="O8" s="41"/>
      <c r="P8" s="92">
        <f t="shared" si="0"/>
        <v>0</v>
      </c>
      <c r="Q8" s="299"/>
      <c r="R8" s="95"/>
      <c r="S8" s="41"/>
      <c r="T8" s="354"/>
    </row>
    <row r="9" spans="2:20" x14ac:dyDescent="0.35">
      <c r="B9" s="294"/>
      <c r="C9" s="353"/>
      <c r="D9" s="39" t="s">
        <v>72</v>
      </c>
      <c r="E9" s="272"/>
      <c r="F9" s="272"/>
      <c r="G9" s="272"/>
      <c r="H9" s="272"/>
      <c r="I9" s="252"/>
      <c r="J9" s="253"/>
      <c r="K9" s="254"/>
      <c r="L9" s="252"/>
      <c r="M9" s="254"/>
      <c r="N9" s="40"/>
      <c r="O9" s="41"/>
      <c r="P9" s="92">
        <f t="shared" si="0"/>
        <v>0</v>
      </c>
      <c r="Q9" s="299"/>
      <c r="R9" s="95"/>
      <c r="S9" s="41"/>
      <c r="T9" s="354"/>
    </row>
    <row r="10" spans="2:20" ht="15" thickBot="1" x14ac:dyDescent="0.4">
      <c r="B10" s="294"/>
      <c r="C10" s="355"/>
      <c r="D10" s="84" t="s">
        <v>73</v>
      </c>
      <c r="E10" s="273"/>
      <c r="F10" s="273"/>
      <c r="G10" s="273"/>
      <c r="H10" s="273"/>
      <c r="I10" s="255"/>
      <c r="J10" s="256"/>
      <c r="K10" s="257"/>
      <c r="L10" s="255"/>
      <c r="M10" s="257"/>
      <c r="N10" s="85"/>
      <c r="O10" s="356"/>
      <c r="P10" s="357">
        <f t="shared" si="0"/>
        <v>0</v>
      </c>
      <c r="Q10" s="358"/>
      <c r="R10" s="359"/>
      <c r="S10" s="356"/>
      <c r="T10" s="360"/>
    </row>
    <row r="11" spans="2:20" x14ac:dyDescent="0.35">
      <c r="B11" s="294"/>
      <c r="C11" s="347" t="s">
        <v>74</v>
      </c>
      <c r="D11" s="77" t="s">
        <v>75</v>
      </c>
      <c r="E11" s="274"/>
      <c r="F11" s="274"/>
      <c r="G11" s="274"/>
      <c r="H11" s="274"/>
      <c r="I11" s="261"/>
      <c r="J11" s="262"/>
      <c r="K11" s="263"/>
      <c r="L11" s="261"/>
      <c r="M11" s="263"/>
      <c r="N11" s="78"/>
      <c r="O11" s="348"/>
      <c r="P11" s="349">
        <f t="shared" si="0"/>
        <v>0</v>
      </c>
      <c r="Q11" s="350">
        <f>ROUND(SUM(P11:P16),0)</f>
        <v>0</v>
      </c>
      <c r="R11" s="351"/>
      <c r="S11" s="348"/>
      <c r="T11" s="352"/>
    </row>
    <row r="12" spans="2:20" x14ac:dyDescent="0.35">
      <c r="B12" s="294"/>
      <c r="C12" s="353"/>
      <c r="D12" s="39" t="s">
        <v>76</v>
      </c>
      <c r="E12" s="272"/>
      <c r="F12" s="272"/>
      <c r="G12" s="272"/>
      <c r="H12" s="272"/>
      <c r="I12" s="252"/>
      <c r="J12" s="253"/>
      <c r="K12" s="254"/>
      <c r="L12" s="252"/>
      <c r="M12" s="254"/>
      <c r="N12" s="40"/>
      <c r="O12" s="41"/>
      <c r="P12" s="92">
        <f t="shared" si="0"/>
        <v>0</v>
      </c>
      <c r="Q12" s="299"/>
      <c r="R12" s="95"/>
      <c r="S12" s="41"/>
      <c r="T12" s="354"/>
    </row>
    <row r="13" spans="2:20" x14ac:dyDescent="0.35">
      <c r="B13" s="294"/>
      <c r="C13" s="353"/>
      <c r="D13" s="39" t="s">
        <v>77</v>
      </c>
      <c r="E13" s="272"/>
      <c r="F13" s="272"/>
      <c r="G13" s="272"/>
      <c r="H13" s="272"/>
      <c r="I13" s="252"/>
      <c r="J13" s="253"/>
      <c r="K13" s="254"/>
      <c r="L13" s="252"/>
      <c r="M13" s="254"/>
      <c r="N13" s="40"/>
      <c r="O13" s="41"/>
      <c r="P13" s="92">
        <f t="shared" si="0"/>
        <v>0</v>
      </c>
      <c r="Q13" s="299"/>
      <c r="R13" s="95"/>
      <c r="S13" s="41"/>
      <c r="T13" s="354"/>
    </row>
    <row r="14" spans="2:20" x14ac:dyDescent="0.35">
      <c r="B14" s="294"/>
      <c r="C14" s="353"/>
      <c r="D14" s="39" t="s">
        <v>78</v>
      </c>
      <c r="E14" s="272"/>
      <c r="F14" s="272"/>
      <c r="G14" s="272"/>
      <c r="H14" s="272"/>
      <c r="I14" s="252"/>
      <c r="J14" s="253"/>
      <c r="K14" s="254"/>
      <c r="L14" s="252"/>
      <c r="M14" s="254"/>
      <c r="N14" s="40"/>
      <c r="O14" s="41"/>
      <c r="P14" s="92">
        <f t="shared" si="0"/>
        <v>0</v>
      </c>
      <c r="Q14" s="299"/>
      <c r="R14" s="95"/>
      <c r="S14" s="41"/>
      <c r="T14" s="354"/>
    </row>
    <row r="15" spans="2:20" x14ac:dyDescent="0.35">
      <c r="B15" s="294"/>
      <c r="C15" s="353"/>
      <c r="D15" s="39" t="s">
        <v>79</v>
      </c>
      <c r="E15" s="272"/>
      <c r="F15" s="272"/>
      <c r="G15" s="272"/>
      <c r="H15" s="272"/>
      <c r="I15" s="252"/>
      <c r="J15" s="253"/>
      <c r="K15" s="254"/>
      <c r="L15" s="252"/>
      <c r="M15" s="254"/>
      <c r="N15" s="40"/>
      <c r="O15" s="41"/>
      <c r="P15" s="92">
        <f t="shared" si="0"/>
        <v>0</v>
      </c>
      <c r="Q15" s="299"/>
      <c r="R15" s="95"/>
      <c r="S15" s="41"/>
      <c r="T15" s="354"/>
    </row>
    <row r="16" spans="2:20" ht="15" thickBot="1" x14ac:dyDescent="0.4">
      <c r="B16" s="294"/>
      <c r="C16" s="355"/>
      <c r="D16" s="84" t="s">
        <v>80</v>
      </c>
      <c r="E16" s="273"/>
      <c r="F16" s="273"/>
      <c r="G16" s="273"/>
      <c r="H16" s="273"/>
      <c r="I16" s="255"/>
      <c r="J16" s="256"/>
      <c r="K16" s="257"/>
      <c r="L16" s="255"/>
      <c r="M16" s="257"/>
      <c r="N16" s="85"/>
      <c r="O16" s="356"/>
      <c r="P16" s="357">
        <f t="shared" si="0"/>
        <v>0</v>
      </c>
      <c r="Q16" s="358"/>
      <c r="R16" s="359"/>
      <c r="S16" s="356"/>
      <c r="T16" s="360"/>
    </row>
    <row r="17" spans="2:20" x14ac:dyDescent="0.35">
      <c r="B17" s="294"/>
      <c r="C17" s="347" t="s">
        <v>81</v>
      </c>
      <c r="D17" s="77" t="s">
        <v>82</v>
      </c>
      <c r="E17" s="274"/>
      <c r="F17" s="274"/>
      <c r="G17" s="274"/>
      <c r="H17" s="274"/>
      <c r="I17" s="261"/>
      <c r="J17" s="262"/>
      <c r="K17" s="263"/>
      <c r="L17" s="261"/>
      <c r="M17" s="263"/>
      <c r="N17" s="78"/>
      <c r="O17" s="348"/>
      <c r="P17" s="349">
        <f t="shared" si="0"/>
        <v>0</v>
      </c>
      <c r="Q17" s="350">
        <f>ROUND(SUM(P17:P22),0)</f>
        <v>0</v>
      </c>
      <c r="R17" s="351"/>
      <c r="S17" s="348"/>
      <c r="T17" s="352"/>
    </row>
    <row r="18" spans="2:20" x14ac:dyDescent="0.35">
      <c r="B18" s="294"/>
      <c r="C18" s="353"/>
      <c r="D18" s="39" t="s">
        <v>83</v>
      </c>
      <c r="E18" s="272"/>
      <c r="F18" s="272"/>
      <c r="G18" s="272"/>
      <c r="H18" s="272"/>
      <c r="I18" s="252"/>
      <c r="J18" s="253"/>
      <c r="K18" s="254"/>
      <c r="L18" s="252"/>
      <c r="M18" s="254"/>
      <c r="N18" s="40"/>
      <c r="O18" s="41"/>
      <c r="P18" s="92">
        <f t="shared" si="0"/>
        <v>0</v>
      </c>
      <c r="Q18" s="299"/>
      <c r="R18" s="95"/>
      <c r="S18" s="41"/>
      <c r="T18" s="354"/>
    </row>
    <row r="19" spans="2:20" x14ac:dyDescent="0.35">
      <c r="B19" s="294"/>
      <c r="C19" s="353"/>
      <c r="D19" s="39" t="s">
        <v>84</v>
      </c>
      <c r="E19" s="272"/>
      <c r="F19" s="272"/>
      <c r="G19" s="272"/>
      <c r="H19" s="272"/>
      <c r="I19" s="252"/>
      <c r="J19" s="253"/>
      <c r="K19" s="254"/>
      <c r="L19" s="252"/>
      <c r="M19" s="254"/>
      <c r="N19" s="40"/>
      <c r="O19" s="41"/>
      <c r="P19" s="92">
        <f t="shared" si="0"/>
        <v>0</v>
      </c>
      <c r="Q19" s="299"/>
      <c r="R19" s="95"/>
      <c r="S19" s="41"/>
      <c r="T19" s="354"/>
    </row>
    <row r="20" spans="2:20" x14ac:dyDescent="0.35">
      <c r="B20" s="294"/>
      <c r="C20" s="353"/>
      <c r="D20" s="39" t="s">
        <v>85</v>
      </c>
      <c r="E20" s="272"/>
      <c r="F20" s="272"/>
      <c r="G20" s="272"/>
      <c r="H20" s="272"/>
      <c r="I20" s="252"/>
      <c r="J20" s="253"/>
      <c r="K20" s="254"/>
      <c r="L20" s="252"/>
      <c r="M20" s="254"/>
      <c r="N20" s="40"/>
      <c r="O20" s="41"/>
      <c r="P20" s="92">
        <f t="shared" si="0"/>
        <v>0</v>
      </c>
      <c r="Q20" s="299"/>
      <c r="R20" s="95"/>
      <c r="S20" s="41"/>
      <c r="T20" s="354"/>
    </row>
    <row r="21" spans="2:20" x14ac:dyDescent="0.35">
      <c r="B21" s="294"/>
      <c r="C21" s="353"/>
      <c r="D21" s="39" t="s">
        <v>86</v>
      </c>
      <c r="E21" s="272"/>
      <c r="F21" s="272"/>
      <c r="G21" s="272"/>
      <c r="H21" s="272"/>
      <c r="I21" s="252"/>
      <c r="J21" s="253"/>
      <c r="K21" s="254"/>
      <c r="L21" s="252"/>
      <c r="M21" s="254"/>
      <c r="N21" s="40"/>
      <c r="O21" s="41"/>
      <c r="P21" s="92">
        <f t="shared" si="0"/>
        <v>0</v>
      </c>
      <c r="Q21" s="299"/>
      <c r="R21" s="95"/>
      <c r="S21" s="41"/>
      <c r="T21" s="354"/>
    </row>
    <row r="22" spans="2:20" ht="15" thickBot="1" x14ac:dyDescent="0.4">
      <c r="B22" s="294"/>
      <c r="C22" s="355"/>
      <c r="D22" s="84" t="s">
        <v>87</v>
      </c>
      <c r="E22" s="273"/>
      <c r="F22" s="273"/>
      <c r="G22" s="273"/>
      <c r="H22" s="273"/>
      <c r="I22" s="255"/>
      <c r="J22" s="256"/>
      <c r="K22" s="257"/>
      <c r="L22" s="255"/>
      <c r="M22" s="257"/>
      <c r="N22" s="85"/>
      <c r="O22" s="356"/>
      <c r="P22" s="357">
        <f t="shared" si="0"/>
        <v>0</v>
      </c>
      <c r="Q22" s="358"/>
      <c r="R22" s="359"/>
      <c r="S22" s="356"/>
      <c r="T22" s="360"/>
    </row>
    <row r="23" spans="2:20" x14ac:dyDescent="0.35">
      <c r="B23" s="294"/>
      <c r="C23" s="347" t="s">
        <v>88</v>
      </c>
      <c r="D23" s="77" t="s">
        <v>89</v>
      </c>
      <c r="E23" s="274"/>
      <c r="F23" s="274"/>
      <c r="G23" s="274"/>
      <c r="H23" s="274"/>
      <c r="I23" s="261"/>
      <c r="J23" s="262"/>
      <c r="K23" s="263"/>
      <c r="L23" s="261"/>
      <c r="M23" s="263"/>
      <c r="N23" s="78"/>
      <c r="O23" s="348"/>
      <c r="P23" s="349">
        <f t="shared" si="0"/>
        <v>0</v>
      </c>
      <c r="Q23" s="350">
        <f>ROUND(SUM(P23:P28),0)</f>
        <v>0</v>
      </c>
      <c r="R23" s="351"/>
      <c r="S23" s="348"/>
      <c r="T23" s="352"/>
    </row>
    <row r="24" spans="2:20" x14ac:dyDescent="0.35">
      <c r="B24" s="294"/>
      <c r="C24" s="353"/>
      <c r="D24" s="39" t="s">
        <v>90</v>
      </c>
      <c r="E24" s="272"/>
      <c r="F24" s="272"/>
      <c r="G24" s="272"/>
      <c r="H24" s="272"/>
      <c r="I24" s="252"/>
      <c r="J24" s="253"/>
      <c r="K24" s="254"/>
      <c r="L24" s="252"/>
      <c r="M24" s="254"/>
      <c r="N24" s="40"/>
      <c r="O24" s="41"/>
      <c r="P24" s="92">
        <f t="shared" si="0"/>
        <v>0</v>
      </c>
      <c r="Q24" s="299"/>
      <c r="R24" s="95"/>
      <c r="S24" s="41"/>
      <c r="T24" s="354"/>
    </row>
    <row r="25" spans="2:20" x14ac:dyDescent="0.35">
      <c r="B25" s="294"/>
      <c r="C25" s="353"/>
      <c r="D25" s="39" t="s">
        <v>91</v>
      </c>
      <c r="E25" s="272"/>
      <c r="F25" s="272"/>
      <c r="G25" s="272"/>
      <c r="H25" s="272"/>
      <c r="I25" s="252"/>
      <c r="J25" s="253"/>
      <c r="K25" s="254"/>
      <c r="L25" s="252"/>
      <c r="M25" s="254"/>
      <c r="N25" s="40"/>
      <c r="O25" s="41"/>
      <c r="P25" s="92">
        <f t="shared" si="0"/>
        <v>0</v>
      </c>
      <c r="Q25" s="299"/>
      <c r="R25" s="95"/>
      <c r="S25" s="41"/>
      <c r="T25" s="354"/>
    </row>
    <row r="26" spans="2:20" x14ac:dyDescent="0.35">
      <c r="B26" s="294"/>
      <c r="C26" s="353"/>
      <c r="D26" s="39" t="s">
        <v>92</v>
      </c>
      <c r="E26" s="272"/>
      <c r="F26" s="272"/>
      <c r="G26" s="272"/>
      <c r="H26" s="272"/>
      <c r="I26" s="252"/>
      <c r="J26" s="253"/>
      <c r="K26" s="254"/>
      <c r="L26" s="252"/>
      <c r="M26" s="254"/>
      <c r="N26" s="40"/>
      <c r="O26" s="41"/>
      <c r="P26" s="92">
        <f t="shared" si="0"/>
        <v>0</v>
      </c>
      <c r="Q26" s="299"/>
      <c r="R26" s="95"/>
      <c r="S26" s="41"/>
      <c r="T26" s="354"/>
    </row>
    <row r="27" spans="2:20" x14ac:dyDescent="0.35">
      <c r="B27" s="294"/>
      <c r="C27" s="353"/>
      <c r="D27" s="39" t="s">
        <v>93</v>
      </c>
      <c r="E27" s="272"/>
      <c r="F27" s="272"/>
      <c r="G27" s="272"/>
      <c r="H27" s="272"/>
      <c r="I27" s="252"/>
      <c r="J27" s="253"/>
      <c r="K27" s="254"/>
      <c r="L27" s="252"/>
      <c r="M27" s="254"/>
      <c r="N27" s="40"/>
      <c r="O27" s="41"/>
      <c r="P27" s="92">
        <f t="shared" si="0"/>
        <v>0</v>
      </c>
      <c r="Q27" s="299"/>
      <c r="R27" s="95"/>
      <c r="S27" s="41"/>
      <c r="T27" s="354"/>
    </row>
    <row r="28" spans="2:20" ht="15" thickBot="1" x14ac:dyDescent="0.4">
      <c r="B28" s="294"/>
      <c r="C28" s="355"/>
      <c r="D28" s="84" t="s">
        <v>94</v>
      </c>
      <c r="E28" s="273"/>
      <c r="F28" s="273"/>
      <c r="G28" s="273"/>
      <c r="H28" s="273"/>
      <c r="I28" s="255"/>
      <c r="J28" s="256"/>
      <c r="K28" s="257"/>
      <c r="L28" s="255"/>
      <c r="M28" s="257"/>
      <c r="N28" s="85"/>
      <c r="O28" s="356"/>
      <c r="P28" s="357">
        <f t="shared" si="0"/>
        <v>0</v>
      </c>
      <c r="Q28" s="358"/>
      <c r="R28" s="359"/>
      <c r="S28" s="356"/>
      <c r="T28" s="360"/>
    </row>
    <row r="29" spans="2:20" x14ac:dyDescent="0.35">
      <c r="B29" s="294"/>
      <c r="C29" s="347" t="s">
        <v>95</v>
      </c>
      <c r="D29" s="77" t="s">
        <v>96</v>
      </c>
      <c r="E29" s="274"/>
      <c r="F29" s="274"/>
      <c r="G29" s="274"/>
      <c r="H29" s="274"/>
      <c r="I29" s="261"/>
      <c r="J29" s="262"/>
      <c r="K29" s="263"/>
      <c r="L29" s="261"/>
      <c r="M29" s="263"/>
      <c r="N29" s="78"/>
      <c r="O29" s="348"/>
      <c r="P29" s="349">
        <f t="shared" si="0"/>
        <v>0</v>
      </c>
      <c r="Q29" s="350">
        <f>ROUND(SUM(P29:P35),0)</f>
        <v>0</v>
      </c>
      <c r="R29" s="351"/>
      <c r="S29" s="348"/>
      <c r="T29" s="352"/>
    </row>
    <row r="30" spans="2:20" x14ac:dyDescent="0.35">
      <c r="B30" s="294"/>
      <c r="C30" s="353"/>
      <c r="D30" s="39" t="s">
        <v>97</v>
      </c>
      <c r="E30" s="272"/>
      <c r="F30" s="272"/>
      <c r="G30" s="272"/>
      <c r="H30" s="272"/>
      <c r="I30" s="252"/>
      <c r="J30" s="253"/>
      <c r="K30" s="254"/>
      <c r="L30" s="252"/>
      <c r="M30" s="254"/>
      <c r="N30" s="40"/>
      <c r="O30" s="41"/>
      <c r="P30" s="92">
        <f t="shared" si="0"/>
        <v>0</v>
      </c>
      <c r="Q30" s="299"/>
      <c r="R30" s="95"/>
      <c r="S30" s="41"/>
      <c r="T30" s="354"/>
    </row>
    <row r="31" spans="2:20" x14ac:dyDescent="0.35">
      <c r="B31" s="294"/>
      <c r="C31" s="353"/>
      <c r="D31" s="39" t="s">
        <v>98</v>
      </c>
      <c r="E31" s="272"/>
      <c r="F31" s="272"/>
      <c r="G31" s="272"/>
      <c r="H31" s="272"/>
      <c r="I31" s="252"/>
      <c r="J31" s="253"/>
      <c r="K31" s="254"/>
      <c r="L31" s="252"/>
      <c r="M31" s="254"/>
      <c r="N31" s="40"/>
      <c r="O31" s="41"/>
      <c r="P31" s="92">
        <f t="shared" si="0"/>
        <v>0</v>
      </c>
      <c r="Q31" s="299"/>
      <c r="R31" s="95"/>
      <c r="S31" s="41"/>
      <c r="T31" s="354"/>
    </row>
    <row r="32" spans="2:20" x14ac:dyDescent="0.35">
      <c r="B32" s="294"/>
      <c r="C32" s="353"/>
      <c r="D32" s="39" t="s">
        <v>99</v>
      </c>
      <c r="E32" s="272"/>
      <c r="F32" s="272"/>
      <c r="G32" s="272"/>
      <c r="H32" s="272"/>
      <c r="I32" s="252"/>
      <c r="J32" s="253"/>
      <c r="K32" s="254"/>
      <c r="L32" s="252"/>
      <c r="M32" s="254"/>
      <c r="N32" s="40"/>
      <c r="O32" s="41"/>
      <c r="P32" s="92">
        <f t="shared" si="0"/>
        <v>0</v>
      </c>
      <c r="Q32" s="299"/>
      <c r="R32" s="95"/>
      <c r="S32" s="41"/>
      <c r="T32" s="354"/>
    </row>
    <row r="33" spans="2:20" x14ac:dyDescent="0.35">
      <c r="B33" s="294"/>
      <c r="C33" s="353"/>
      <c r="D33" s="39" t="s">
        <v>100</v>
      </c>
      <c r="E33" s="272"/>
      <c r="F33" s="272"/>
      <c r="G33" s="272"/>
      <c r="H33" s="272"/>
      <c r="I33" s="252"/>
      <c r="J33" s="253"/>
      <c r="K33" s="254"/>
      <c r="L33" s="252"/>
      <c r="M33" s="254"/>
      <c r="N33" s="40"/>
      <c r="O33" s="41"/>
      <c r="P33" s="92">
        <f t="shared" si="0"/>
        <v>0</v>
      </c>
      <c r="Q33" s="299"/>
      <c r="R33" s="95"/>
      <c r="S33" s="41"/>
      <c r="T33" s="354"/>
    </row>
    <row r="34" spans="2:20" x14ac:dyDescent="0.35">
      <c r="B34" s="294"/>
      <c r="C34" s="353"/>
      <c r="D34" s="39" t="s">
        <v>101</v>
      </c>
      <c r="E34" s="272"/>
      <c r="F34" s="272"/>
      <c r="G34" s="272"/>
      <c r="H34" s="272"/>
      <c r="I34" s="252"/>
      <c r="J34" s="253"/>
      <c r="K34" s="254"/>
      <c r="L34" s="252"/>
      <c r="M34" s="254"/>
      <c r="N34" s="40"/>
      <c r="O34" s="41"/>
      <c r="P34" s="92">
        <f t="shared" si="0"/>
        <v>0</v>
      </c>
      <c r="Q34" s="299"/>
      <c r="R34" s="95"/>
      <c r="S34" s="41"/>
      <c r="T34" s="354"/>
    </row>
    <row r="35" spans="2:20" ht="15" thickBot="1" x14ac:dyDescent="0.4">
      <c r="B35" s="295"/>
      <c r="C35" s="355"/>
      <c r="D35" s="84" t="s">
        <v>102</v>
      </c>
      <c r="E35" s="273"/>
      <c r="F35" s="273"/>
      <c r="G35" s="273"/>
      <c r="H35" s="273"/>
      <c r="I35" s="255"/>
      <c r="J35" s="256"/>
      <c r="K35" s="257"/>
      <c r="L35" s="255"/>
      <c r="M35" s="257"/>
      <c r="N35" s="85"/>
      <c r="O35" s="356"/>
      <c r="P35" s="357">
        <f t="shared" si="0"/>
        <v>0</v>
      </c>
      <c r="Q35" s="358"/>
      <c r="R35" s="359"/>
      <c r="S35" s="356"/>
      <c r="T35" s="360"/>
    </row>
    <row r="36" spans="2:20" ht="14.5" customHeight="1" x14ac:dyDescent="0.35">
      <c r="B36" s="275" t="s">
        <v>103</v>
      </c>
      <c r="C36" s="278" t="s">
        <v>104</v>
      </c>
      <c r="D36" s="77" t="s">
        <v>105</v>
      </c>
      <c r="E36" s="274"/>
      <c r="F36" s="274"/>
      <c r="G36" s="274"/>
      <c r="H36" s="274"/>
      <c r="I36" s="261"/>
      <c r="J36" s="262"/>
      <c r="K36" s="263"/>
      <c r="L36" s="261"/>
      <c r="M36" s="263"/>
      <c r="N36" s="78"/>
      <c r="O36" s="348"/>
      <c r="P36" s="349">
        <f t="shared" si="0"/>
        <v>0</v>
      </c>
      <c r="Q36" s="350">
        <f>ROUND(SUM(P36:P40),0)</f>
        <v>0</v>
      </c>
      <c r="R36" s="351"/>
      <c r="S36" s="348"/>
      <c r="T36" s="352"/>
    </row>
    <row r="37" spans="2:20" ht="14.5" customHeight="1" x14ac:dyDescent="0.35">
      <c r="B37" s="276"/>
      <c r="C37" s="279"/>
      <c r="D37" s="39" t="s">
        <v>106</v>
      </c>
      <c r="E37" s="272"/>
      <c r="F37" s="272"/>
      <c r="G37" s="272"/>
      <c r="H37" s="272"/>
      <c r="I37" s="252"/>
      <c r="J37" s="253"/>
      <c r="K37" s="254"/>
      <c r="L37" s="252"/>
      <c r="M37" s="254"/>
      <c r="N37" s="40"/>
      <c r="O37" s="41"/>
      <c r="P37" s="92">
        <f t="shared" si="0"/>
        <v>0</v>
      </c>
      <c r="Q37" s="299"/>
      <c r="R37" s="95"/>
      <c r="S37" s="41"/>
      <c r="T37" s="354"/>
    </row>
    <row r="38" spans="2:20" ht="14.5" customHeight="1" x14ac:dyDescent="0.35">
      <c r="B38" s="276"/>
      <c r="C38" s="279"/>
      <c r="D38" s="39" t="s">
        <v>107</v>
      </c>
      <c r="E38" s="272"/>
      <c r="F38" s="272"/>
      <c r="G38" s="272"/>
      <c r="H38" s="272"/>
      <c r="I38" s="252"/>
      <c r="J38" s="253"/>
      <c r="K38" s="254"/>
      <c r="L38" s="252"/>
      <c r="M38" s="254"/>
      <c r="N38" s="40"/>
      <c r="O38" s="41"/>
      <c r="P38" s="92">
        <f t="shared" si="0"/>
        <v>0</v>
      </c>
      <c r="Q38" s="299"/>
      <c r="R38" s="95"/>
      <c r="S38" s="41"/>
      <c r="T38" s="354"/>
    </row>
    <row r="39" spans="2:20" ht="14.5" customHeight="1" x14ac:dyDescent="0.35">
      <c r="B39" s="276"/>
      <c r="C39" s="279"/>
      <c r="D39" s="39" t="s">
        <v>108</v>
      </c>
      <c r="E39" s="272"/>
      <c r="F39" s="272"/>
      <c r="G39" s="272"/>
      <c r="H39" s="272"/>
      <c r="I39" s="252"/>
      <c r="J39" s="253"/>
      <c r="K39" s="254"/>
      <c r="L39" s="252"/>
      <c r="M39" s="254"/>
      <c r="N39" s="40"/>
      <c r="O39" s="41"/>
      <c r="P39" s="92">
        <f t="shared" si="0"/>
        <v>0</v>
      </c>
      <c r="Q39" s="299"/>
      <c r="R39" s="95"/>
      <c r="S39" s="41"/>
      <c r="T39" s="354"/>
    </row>
    <row r="40" spans="2:20" ht="14.5" customHeight="1" thickBot="1" x14ac:dyDescent="0.4">
      <c r="B40" s="276"/>
      <c r="C40" s="280"/>
      <c r="D40" s="84" t="s">
        <v>109</v>
      </c>
      <c r="E40" s="273"/>
      <c r="F40" s="273"/>
      <c r="G40" s="273"/>
      <c r="H40" s="273"/>
      <c r="I40" s="255"/>
      <c r="J40" s="256"/>
      <c r="K40" s="257"/>
      <c r="L40" s="255"/>
      <c r="M40" s="257"/>
      <c r="N40" s="85"/>
      <c r="O40" s="356"/>
      <c r="P40" s="357">
        <f t="shared" si="0"/>
        <v>0</v>
      </c>
      <c r="Q40" s="358"/>
      <c r="R40" s="359"/>
      <c r="S40" s="356"/>
      <c r="T40" s="360"/>
    </row>
    <row r="41" spans="2:20" ht="14.5" customHeight="1" x14ac:dyDescent="0.35">
      <c r="B41" s="276"/>
      <c r="C41" s="278" t="s">
        <v>110</v>
      </c>
      <c r="D41" s="77" t="s">
        <v>111</v>
      </c>
      <c r="E41" s="274"/>
      <c r="F41" s="274"/>
      <c r="G41" s="274"/>
      <c r="H41" s="274"/>
      <c r="I41" s="261"/>
      <c r="J41" s="262"/>
      <c r="K41" s="263"/>
      <c r="L41" s="261"/>
      <c r="M41" s="263"/>
      <c r="N41" s="78"/>
      <c r="O41" s="348"/>
      <c r="P41" s="349">
        <f t="shared" si="0"/>
        <v>0</v>
      </c>
      <c r="Q41" s="350">
        <f>ROUND(SUM(P41:P45),0)</f>
        <v>0</v>
      </c>
      <c r="R41" s="351"/>
      <c r="S41" s="348"/>
      <c r="T41" s="352"/>
    </row>
    <row r="42" spans="2:20" ht="14.5" customHeight="1" x14ac:dyDescent="0.35">
      <c r="B42" s="276"/>
      <c r="C42" s="279"/>
      <c r="D42" s="39" t="s">
        <v>112</v>
      </c>
      <c r="E42" s="272"/>
      <c r="F42" s="272"/>
      <c r="G42" s="272"/>
      <c r="H42" s="272"/>
      <c r="I42" s="252"/>
      <c r="J42" s="253"/>
      <c r="K42" s="254"/>
      <c r="L42" s="252"/>
      <c r="M42" s="254"/>
      <c r="N42" s="40"/>
      <c r="O42" s="41"/>
      <c r="P42" s="92">
        <f t="shared" si="0"/>
        <v>0</v>
      </c>
      <c r="Q42" s="299"/>
      <c r="R42" s="95"/>
      <c r="S42" s="41"/>
      <c r="T42" s="354"/>
    </row>
    <row r="43" spans="2:20" ht="14.5" customHeight="1" x14ac:dyDescent="0.35">
      <c r="B43" s="276"/>
      <c r="C43" s="279"/>
      <c r="D43" s="39" t="s">
        <v>113</v>
      </c>
      <c r="E43" s="272"/>
      <c r="F43" s="272"/>
      <c r="G43" s="272"/>
      <c r="H43" s="272"/>
      <c r="I43" s="252"/>
      <c r="J43" s="253"/>
      <c r="K43" s="254"/>
      <c r="L43" s="252"/>
      <c r="M43" s="254"/>
      <c r="N43" s="40"/>
      <c r="O43" s="41"/>
      <c r="P43" s="92">
        <f t="shared" si="0"/>
        <v>0</v>
      </c>
      <c r="Q43" s="299"/>
      <c r="R43" s="95"/>
      <c r="S43" s="41"/>
      <c r="T43" s="354"/>
    </row>
    <row r="44" spans="2:20" ht="14.5" customHeight="1" x14ac:dyDescent="0.35">
      <c r="B44" s="276"/>
      <c r="C44" s="279"/>
      <c r="D44" s="39" t="s">
        <v>114</v>
      </c>
      <c r="E44" s="272"/>
      <c r="F44" s="272"/>
      <c r="G44" s="272"/>
      <c r="H44" s="272"/>
      <c r="I44" s="252"/>
      <c r="J44" s="253"/>
      <c r="K44" s="254"/>
      <c r="L44" s="252"/>
      <c r="M44" s="254"/>
      <c r="N44" s="40"/>
      <c r="O44" s="41"/>
      <c r="P44" s="92">
        <f t="shared" si="0"/>
        <v>0</v>
      </c>
      <c r="Q44" s="299"/>
      <c r="R44" s="95"/>
      <c r="S44" s="41"/>
      <c r="T44" s="354"/>
    </row>
    <row r="45" spans="2:20" ht="14.5" customHeight="1" thickBot="1" x14ac:dyDescent="0.4">
      <c r="B45" s="276"/>
      <c r="C45" s="280"/>
      <c r="D45" s="84" t="s">
        <v>115</v>
      </c>
      <c r="E45" s="273"/>
      <c r="F45" s="273"/>
      <c r="G45" s="273"/>
      <c r="H45" s="273"/>
      <c r="I45" s="255"/>
      <c r="J45" s="256"/>
      <c r="K45" s="257"/>
      <c r="L45" s="255"/>
      <c r="M45" s="257"/>
      <c r="N45" s="85"/>
      <c r="O45" s="356"/>
      <c r="P45" s="357">
        <f t="shared" si="0"/>
        <v>0</v>
      </c>
      <c r="Q45" s="358"/>
      <c r="R45" s="359"/>
      <c r="S45" s="356"/>
      <c r="T45" s="360"/>
    </row>
    <row r="46" spans="2:20" ht="14.5" customHeight="1" x14ac:dyDescent="0.35">
      <c r="B46" s="276"/>
      <c r="C46" s="278" t="s">
        <v>116</v>
      </c>
      <c r="D46" s="77" t="s">
        <v>117</v>
      </c>
      <c r="E46" s="274"/>
      <c r="F46" s="274"/>
      <c r="G46" s="274"/>
      <c r="H46" s="274"/>
      <c r="I46" s="261"/>
      <c r="J46" s="262"/>
      <c r="K46" s="263"/>
      <c r="L46" s="261"/>
      <c r="M46" s="263"/>
      <c r="N46" s="78"/>
      <c r="O46" s="348"/>
      <c r="P46" s="349">
        <f t="shared" si="0"/>
        <v>0</v>
      </c>
      <c r="Q46" s="350">
        <f>ROUND(SUM(P46:P50),0)</f>
        <v>0</v>
      </c>
      <c r="R46" s="351"/>
      <c r="S46" s="348"/>
      <c r="T46" s="352"/>
    </row>
    <row r="47" spans="2:20" ht="14.5" customHeight="1" x14ac:dyDescent="0.35">
      <c r="B47" s="276"/>
      <c r="C47" s="279"/>
      <c r="D47" s="39" t="s">
        <v>118</v>
      </c>
      <c r="E47" s="272"/>
      <c r="F47" s="272"/>
      <c r="G47" s="272"/>
      <c r="H47" s="272"/>
      <c r="I47" s="252"/>
      <c r="J47" s="253"/>
      <c r="K47" s="254"/>
      <c r="L47" s="252"/>
      <c r="M47" s="254"/>
      <c r="N47" s="40"/>
      <c r="O47" s="41"/>
      <c r="P47" s="92">
        <f t="shared" si="0"/>
        <v>0</v>
      </c>
      <c r="Q47" s="299"/>
      <c r="R47" s="95"/>
      <c r="S47" s="41"/>
      <c r="T47" s="354"/>
    </row>
    <row r="48" spans="2:20" ht="14.5" customHeight="1" x14ac:dyDescent="0.35">
      <c r="B48" s="276"/>
      <c r="C48" s="279"/>
      <c r="D48" s="39" t="s">
        <v>119</v>
      </c>
      <c r="E48" s="272"/>
      <c r="F48" s="272"/>
      <c r="G48" s="272"/>
      <c r="H48" s="272"/>
      <c r="I48" s="252"/>
      <c r="J48" s="253"/>
      <c r="K48" s="254"/>
      <c r="L48" s="252"/>
      <c r="M48" s="254"/>
      <c r="N48" s="40"/>
      <c r="O48" s="41"/>
      <c r="P48" s="92">
        <f t="shared" si="0"/>
        <v>0</v>
      </c>
      <c r="Q48" s="299"/>
      <c r="R48" s="95"/>
      <c r="S48" s="41"/>
      <c r="T48" s="354"/>
    </row>
    <row r="49" spans="2:20" ht="14.5" customHeight="1" x14ac:dyDescent="0.35">
      <c r="B49" s="276"/>
      <c r="C49" s="279"/>
      <c r="D49" s="39" t="s">
        <v>120</v>
      </c>
      <c r="E49" s="272"/>
      <c r="F49" s="272"/>
      <c r="G49" s="272"/>
      <c r="H49" s="272"/>
      <c r="I49" s="252"/>
      <c r="J49" s="253"/>
      <c r="K49" s="254"/>
      <c r="L49" s="252"/>
      <c r="M49" s="254"/>
      <c r="N49" s="40"/>
      <c r="O49" s="41"/>
      <c r="P49" s="92">
        <f t="shared" si="0"/>
        <v>0</v>
      </c>
      <c r="Q49" s="299"/>
      <c r="R49" s="95"/>
      <c r="S49" s="41"/>
      <c r="T49" s="354"/>
    </row>
    <row r="50" spans="2:20" ht="14.5" customHeight="1" thickBot="1" x14ac:dyDescent="0.4">
      <c r="B50" s="277"/>
      <c r="C50" s="280"/>
      <c r="D50" s="84" t="s">
        <v>121</v>
      </c>
      <c r="E50" s="273"/>
      <c r="F50" s="273"/>
      <c r="G50" s="273"/>
      <c r="H50" s="273"/>
      <c r="I50" s="255"/>
      <c r="J50" s="256"/>
      <c r="K50" s="257"/>
      <c r="L50" s="255"/>
      <c r="M50" s="257"/>
      <c r="N50" s="85"/>
      <c r="O50" s="356"/>
      <c r="P50" s="357">
        <f t="shared" si="0"/>
        <v>0</v>
      </c>
      <c r="Q50" s="358"/>
      <c r="R50" s="359"/>
      <c r="S50" s="356"/>
      <c r="T50" s="360"/>
    </row>
    <row r="51" spans="2:20" ht="14.5" customHeight="1" x14ac:dyDescent="0.35">
      <c r="B51" s="307"/>
      <c r="C51" s="276" t="s">
        <v>138</v>
      </c>
      <c r="D51" s="310"/>
      <c r="E51" s="284"/>
      <c r="F51" s="284"/>
      <c r="G51" s="284"/>
      <c r="H51" s="284"/>
      <c r="I51" s="258"/>
      <c r="J51" s="259"/>
      <c r="K51" s="260"/>
      <c r="L51" s="258"/>
      <c r="M51" s="260"/>
      <c r="N51" s="72"/>
      <c r="O51" s="361"/>
      <c r="P51" s="362">
        <f t="shared" si="0"/>
        <v>0</v>
      </c>
      <c r="Q51" s="344">
        <f>ROUND(SUM(P51:P65),0)</f>
        <v>0</v>
      </c>
      <c r="R51" s="345"/>
      <c r="S51" s="343"/>
      <c r="T51" s="346"/>
    </row>
    <row r="52" spans="2:20" ht="14.5" customHeight="1" x14ac:dyDescent="0.35">
      <c r="B52" s="308"/>
      <c r="C52" s="276"/>
      <c r="D52" s="310"/>
      <c r="E52" s="272"/>
      <c r="F52" s="272"/>
      <c r="G52" s="272"/>
      <c r="H52" s="272"/>
      <c r="I52" s="252"/>
      <c r="J52" s="253"/>
      <c r="K52" s="254"/>
      <c r="L52" s="252"/>
      <c r="M52" s="254"/>
      <c r="N52" s="40"/>
      <c r="O52" s="47"/>
      <c r="P52" s="93">
        <f t="shared" si="0"/>
        <v>0</v>
      </c>
      <c r="Q52" s="299"/>
      <c r="R52" s="95"/>
      <c r="S52" s="41"/>
      <c r="T52" s="42"/>
    </row>
    <row r="53" spans="2:20" ht="14.5" customHeight="1" x14ac:dyDescent="0.35">
      <c r="B53" s="308"/>
      <c r="C53" s="276"/>
      <c r="D53" s="310"/>
      <c r="E53" s="272"/>
      <c r="F53" s="272"/>
      <c r="G53" s="272"/>
      <c r="H53" s="272"/>
      <c r="I53" s="252"/>
      <c r="J53" s="253"/>
      <c r="K53" s="254"/>
      <c r="L53" s="252"/>
      <c r="M53" s="254"/>
      <c r="N53" s="40"/>
      <c r="O53" s="47"/>
      <c r="P53" s="93">
        <f t="shared" si="0"/>
        <v>0</v>
      </c>
      <c r="Q53" s="299"/>
      <c r="R53" s="95"/>
      <c r="S53" s="41"/>
      <c r="T53" s="42"/>
    </row>
    <row r="54" spans="2:20" ht="14.5" customHeight="1" x14ac:dyDescent="0.35">
      <c r="B54" s="308"/>
      <c r="C54" s="276"/>
      <c r="D54" s="310"/>
      <c r="E54" s="272"/>
      <c r="F54" s="272"/>
      <c r="G54" s="272"/>
      <c r="H54" s="272"/>
      <c r="I54" s="252"/>
      <c r="J54" s="253"/>
      <c r="K54" s="254"/>
      <c r="L54" s="252"/>
      <c r="M54" s="254"/>
      <c r="N54" s="40"/>
      <c r="O54" s="47"/>
      <c r="P54" s="93">
        <f t="shared" si="0"/>
        <v>0</v>
      </c>
      <c r="Q54" s="299"/>
      <c r="R54" s="95"/>
      <c r="S54" s="41"/>
      <c r="T54" s="42"/>
    </row>
    <row r="55" spans="2:20" ht="14.5" customHeight="1" x14ac:dyDescent="0.35">
      <c r="B55" s="308"/>
      <c r="C55" s="276"/>
      <c r="D55" s="310"/>
      <c r="E55" s="272"/>
      <c r="F55" s="272"/>
      <c r="G55" s="272"/>
      <c r="H55" s="272"/>
      <c r="I55" s="252"/>
      <c r="J55" s="253"/>
      <c r="K55" s="254"/>
      <c r="L55" s="252"/>
      <c r="M55" s="254"/>
      <c r="N55" s="40"/>
      <c r="O55" s="47"/>
      <c r="P55" s="93">
        <f t="shared" si="0"/>
        <v>0</v>
      </c>
      <c r="Q55" s="299"/>
      <c r="R55" s="95"/>
      <c r="S55" s="41"/>
      <c r="T55" s="42"/>
    </row>
    <row r="56" spans="2:20" ht="14.5" customHeight="1" x14ac:dyDescent="0.35">
      <c r="B56" s="308"/>
      <c r="C56" s="276"/>
      <c r="D56" s="310"/>
      <c r="E56" s="272"/>
      <c r="F56" s="272"/>
      <c r="G56" s="272"/>
      <c r="H56" s="272"/>
      <c r="I56" s="252"/>
      <c r="J56" s="253"/>
      <c r="K56" s="254"/>
      <c r="L56" s="252"/>
      <c r="M56" s="254"/>
      <c r="N56" s="40"/>
      <c r="O56" s="47"/>
      <c r="P56" s="93">
        <f t="shared" si="0"/>
        <v>0</v>
      </c>
      <c r="Q56" s="299"/>
      <c r="R56" s="95"/>
      <c r="S56" s="41"/>
      <c r="T56" s="42"/>
    </row>
    <row r="57" spans="2:20" ht="14.5" customHeight="1" x14ac:dyDescent="0.35">
      <c r="B57" s="308"/>
      <c r="C57" s="276"/>
      <c r="D57" s="310"/>
      <c r="E57" s="272"/>
      <c r="F57" s="272"/>
      <c r="G57" s="272"/>
      <c r="H57" s="272"/>
      <c r="I57" s="252"/>
      <c r="J57" s="253"/>
      <c r="K57" s="254"/>
      <c r="L57" s="252"/>
      <c r="M57" s="254"/>
      <c r="N57" s="40"/>
      <c r="O57" s="47"/>
      <c r="P57" s="93">
        <f t="shared" si="0"/>
        <v>0</v>
      </c>
      <c r="Q57" s="299"/>
      <c r="R57" s="95"/>
      <c r="S57" s="41"/>
      <c r="T57" s="42"/>
    </row>
    <row r="58" spans="2:20" ht="14.5" customHeight="1" x14ac:dyDescent="0.35">
      <c r="B58" s="308"/>
      <c r="C58" s="276"/>
      <c r="D58" s="310"/>
      <c r="E58" s="272"/>
      <c r="F58" s="272"/>
      <c r="G58" s="272"/>
      <c r="H58" s="272"/>
      <c r="I58" s="252"/>
      <c r="J58" s="253"/>
      <c r="K58" s="254"/>
      <c r="L58" s="252"/>
      <c r="M58" s="254"/>
      <c r="N58" s="40"/>
      <c r="O58" s="47"/>
      <c r="P58" s="93">
        <f t="shared" si="0"/>
        <v>0</v>
      </c>
      <c r="Q58" s="299"/>
      <c r="R58" s="95"/>
      <c r="S58" s="41"/>
      <c r="T58" s="42"/>
    </row>
    <row r="59" spans="2:20" ht="14.5" customHeight="1" x14ac:dyDescent="0.35">
      <c r="B59" s="308"/>
      <c r="C59" s="276"/>
      <c r="D59" s="310"/>
      <c r="E59" s="272"/>
      <c r="F59" s="272"/>
      <c r="G59" s="272"/>
      <c r="H59" s="272"/>
      <c r="I59" s="252"/>
      <c r="J59" s="253"/>
      <c r="K59" s="254"/>
      <c r="L59" s="252"/>
      <c r="M59" s="254"/>
      <c r="N59" s="40"/>
      <c r="O59" s="47"/>
      <c r="P59" s="93">
        <f t="shared" si="0"/>
        <v>0</v>
      </c>
      <c r="Q59" s="299"/>
      <c r="R59" s="95"/>
      <c r="S59" s="41"/>
      <c r="T59" s="42"/>
    </row>
    <row r="60" spans="2:20" ht="14.5" customHeight="1" x14ac:dyDescent="0.35">
      <c r="B60" s="308"/>
      <c r="C60" s="276"/>
      <c r="D60" s="310"/>
      <c r="E60" s="272"/>
      <c r="F60" s="272"/>
      <c r="G60" s="272"/>
      <c r="H60" s="272"/>
      <c r="I60" s="252"/>
      <c r="J60" s="253"/>
      <c r="K60" s="254"/>
      <c r="L60" s="252"/>
      <c r="M60" s="254"/>
      <c r="N60" s="40"/>
      <c r="O60" s="47"/>
      <c r="P60" s="93">
        <f t="shared" si="0"/>
        <v>0</v>
      </c>
      <c r="Q60" s="299"/>
      <c r="R60" s="95"/>
      <c r="S60" s="41"/>
      <c r="T60" s="42"/>
    </row>
    <row r="61" spans="2:20" ht="14.5" customHeight="1" x14ac:dyDescent="0.35">
      <c r="B61" s="308"/>
      <c r="C61" s="276"/>
      <c r="D61" s="310"/>
      <c r="E61" s="272"/>
      <c r="F61" s="272"/>
      <c r="G61" s="272"/>
      <c r="H61" s="272"/>
      <c r="I61" s="252"/>
      <c r="J61" s="253"/>
      <c r="K61" s="254"/>
      <c r="L61" s="252"/>
      <c r="M61" s="254"/>
      <c r="N61" s="40"/>
      <c r="O61" s="47"/>
      <c r="P61" s="93">
        <f t="shared" si="0"/>
        <v>0</v>
      </c>
      <c r="Q61" s="299"/>
      <c r="R61" s="95"/>
      <c r="S61" s="41"/>
      <c r="T61" s="42"/>
    </row>
    <row r="62" spans="2:20" ht="14.5" customHeight="1" x14ac:dyDescent="0.35">
      <c r="B62" s="308"/>
      <c r="C62" s="276"/>
      <c r="D62" s="310"/>
      <c r="E62" s="272"/>
      <c r="F62" s="272"/>
      <c r="G62" s="272"/>
      <c r="H62" s="272"/>
      <c r="I62" s="252"/>
      <c r="J62" s="253"/>
      <c r="K62" s="254"/>
      <c r="L62" s="252"/>
      <c r="M62" s="254"/>
      <c r="N62" s="40"/>
      <c r="O62" s="47"/>
      <c r="P62" s="93">
        <f t="shared" si="0"/>
        <v>0</v>
      </c>
      <c r="Q62" s="299"/>
      <c r="R62" s="95"/>
      <c r="S62" s="41"/>
      <c r="T62" s="42"/>
    </row>
    <row r="63" spans="2:20" ht="14.5" customHeight="1" x14ac:dyDescent="0.35">
      <c r="B63" s="308"/>
      <c r="C63" s="276"/>
      <c r="D63" s="310"/>
      <c r="E63" s="272"/>
      <c r="F63" s="272"/>
      <c r="G63" s="272"/>
      <c r="H63" s="272"/>
      <c r="I63" s="252"/>
      <c r="J63" s="253"/>
      <c r="K63" s="254"/>
      <c r="L63" s="252"/>
      <c r="M63" s="254"/>
      <c r="N63" s="40"/>
      <c r="O63" s="47"/>
      <c r="P63" s="93">
        <f t="shared" si="0"/>
        <v>0</v>
      </c>
      <c r="Q63" s="299"/>
      <c r="R63" s="95"/>
      <c r="S63" s="41"/>
      <c r="T63" s="42"/>
    </row>
    <row r="64" spans="2:20" ht="14.5" customHeight="1" x14ac:dyDescent="0.35">
      <c r="B64" s="308"/>
      <c r="C64" s="276"/>
      <c r="D64" s="310"/>
      <c r="E64" s="272"/>
      <c r="F64" s="272"/>
      <c r="G64" s="272"/>
      <c r="H64" s="272"/>
      <c r="I64" s="252"/>
      <c r="J64" s="253"/>
      <c r="K64" s="254"/>
      <c r="L64" s="252"/>
      <c r="M64" s="254"/>
      <c r="N64" s="40"/>
      <c r="O64" s="47"/>
      <c r="P64" s="93">
        <f t="shared" si="0"/>
        <v>0</v>
      </c>
      <c r="Q64" s="299"/>
      <c r="R64" s="95"/>
      <c r="S64" s="41"/>
      <c r="T64" s="42"/>
    </row>
    <row r="65" spans="2:20" ht="14.5" customHeight="1" x14ac:dyDescent="0.35">
      <c r="B65" s="309"/>
      <c r="C65" s="277"/>
      <c r="D65" s="311"/>
      <c r="E65" s="289"/>
      <c r="F65" s="289"/>
      <c r="G65" s="289"/>
      <c r="H65" s="289"/>
      <c r="I65" s="243"/>
      <c r="J65" s="244"/>
      <c r="K65" s="245"/>
      <c r="L65" s="243"/>
      <c r="M65" s="245"/>
      <c r="N65" s="44"/>
      <c r="O65" s="48"/>
      <c r="P65" s="94">
        <f t="shared" si="0"/>
        <v>0</v>
      </c>
      <c r="Q65" s="299"/>
      <c r="R65" s="96"/>
      <c r="S65" s="45"/>
      <c r="T65" s="46"/>
    </row>
    <row r="66" spans="2:20" x14ac:dyDescent="0.35">
      <c r="B66" s="300" t="s">
        <v>139</v>
      </c>
      <c r="C66" s="301"/>
      <c r="D66" s="301"/>
      <c r="E66" s="301"/>
      <c r="F66" s="301"/>
      <c r="G66" s="301"/>
      <c r="H66" s="301"/>
      <c r="I66" s="301"/>
      <c r="J66" s="301"/>
      <c r="K66" s="301"/>
      <c r="L66" s="301"/>
      <c r="M66" s="301"/>
      <c r="N66" s="301"/>
      <c r="O66" s="302"/>
      <c r="P66" s="49">
        <f>ROUND(SUM(P6:P65),0)</f>
        <v>0</v>
      </c>
      <c r="Q66" s="97">
        <f>ROUND(SUM(Q6:Q65),0)</f>
        <v>0</v>
      </c>
      <c r="R66" s="50">
        <f>ROUND(SUM(R6:R65),0)</f>
        <v>0</v>
      </c>
      <c r="S66" s="50">
        <f>ROUND(SUM(S6:S65),0)</f>
        <v>0</v>
      </c>
      <c r="T66" s="306"/>
    </row>
    <row r="67" spans="2:20" s="26" customFormat="1" ht="28.5" customHeight="1" x14ac:dyDescent="0.55000000000000004">
      <c r="B67" s="303" t="s">
        <v>140</v>
      </c>
      <c r="C67" s="304"/>
      <c r="D67" s="304"/>
      <c r="E67" s="304"/>
      <c r="F67" s="304"/>
      <c r="G67" s="304"/>
      <c r="H67" s="304"/>
      <c r="I67" s="304"/>
      <c r="J67" s="304"/>
      <c r="K67" s="304"/>
      <c r="L67" s="304"/>
      <c r="M67" s="304"/>
      <c r="N67" s="304"/>
      <c r="O67" s="305"/>
      <c r="P67" s="304" t="str">
        <f>IF((P66-Q66)=0,"OK","ERROR")</f>
        <v>OK</v>
      </c>
      <c r="Q67" s="304"/>
      <c r="R67" s="51">
        <f>IFERROR(R66/Q66,0)</f>
        <v>0</v>
      </c>
      <c r="S67" s="51">
        <f>IFERROR(S66/R66,0)</f>
        <v>0</v>
      </c>
      <c r="T67" s="271"/>
    </row>
  </sheetData>
  <sheetProtection algorithmName="SHA-512" hashValue="ordfzZGN0i8zaJl0dzdBdFJkgxPyfzPsuBy+1ddFfkmzAuSf5r+RtswGd0knVf4Dsvl06K2i/4sLdF6V4EiyfQ==" saltValue="BvQ3J4LIPcmP/G4bR02u6w==" spinCount="100000" sheet="1" formatCells="0" formatColumns="0" formatRows="0" insertColumns="0" insertRows="0" insertHyperlinks="0" deleteRows="0" sort="0" autoFilter="0" pivotTables="0"/>
  <protectedRanges>
    <protectedRange algorithmName="SHA-512" hashValue="srfbHdshGtUehvKk4cXInb7HXCv+4LNeDkA1/vgtvKMqY+E7bFH8CBEefWphZs6mWMw5Z1DiE9yVV0avRKbnbQ==" saltValue="ztaKT7Eu9XXjwmFJpkZvzA==" spinCount="100000" sqref="B5:T5" name="Rango1"/>
  </protectedRanges>
  <mergeCells count="212">
    <mergeCell ref="E38:H38"/>
    <mergeCell ref="I5:K5"/>
    <mergeCell ref="E5:H5"/>
    <mergeCell ref="L5:M5"/>
    <mergeCell ref="B1:F3"/>
    <mergeCell ref="G1:T3"/>
    <mergeCell ref="B4:T4"/>
    <mergeCell ref="B36:B50"/>
    <mergeCell ref="C36:C40"/>
    <mergeCell ref="C41:C45"/>
    <mergeCell ref="C46:C50"/>
    <mergeCell ref="E15:H15"/>
    <mergeCell ref="E16:H16"/>
    <mergeCell ref="E17:H17"/>
    <mergeCell ref="E18:H18"/>
    <mergeCell ref="B6:B35"/>
    <mergeCell ref="C6:C10"/>
    <mergeCell ref="C11:C16"/>
    <mergeCell ref="C17:C22"/>
    <mergeCell ref="C23:C28"/>
    <mergeCell ref="C29:C35"/>
    <mergeCell ref="E39:H39"/>
    <mergeCell ref="E40:H40"/>
    <mergeCell ref="E50:H50"/>
    <mergeCell ref="C51:C65"/>
    <mergeCell ref="E6:H6"/>
    <mergeCell ref="E7:H7"/>
    <mergeCell ref="E8:H8"/>
    <mergeCell ref="E9:H9"/>
    <mergeCell ref="E10:H10"/>
    <mergeCell ref="E11:H11"/>
    <mergeCell ref="E12:H12"/>
    <mergeCell ref="E13:H13"/>
    <mergeCell ref="E14:H14"/>
    <mergeCell ref="E25:H25"/>
    <mergeCell ref="E26:H26"/>
    <mergeCell ref="E27:H27"/>
    <mergeCell ref="E28:H28"/>
    <mergeCell ref="E29:H29"/>
    <mergeCell ref="E30:H30"/>
    <mergeCell ref="E19:H19"/>
    <mergeCell ref="E20:H20"/>
    <mergeCell ref="E21:H21"/>
    <mergeCell ref="E22:H22"/>
    <mergeCell ref="E23:H23"/>
    <mergeCell ref="E24:H24"/>
    <mergeCell ref="E37:H37"/>
    <mergeCell ref="T66:T67"/>
    <mergeCell ref="L6:M6"/>
    <mergeCell ref="L7:M7"/>
    <mergeCell ref="L8:M8"/>
    <mergeCell ref="L9:M9"/>
    <mergeCell ref="L10:M10"/>
    <mergeCell ref="E61:H61"/>
    <mergeCell ref="E62:H62"/>
    <mergeCell ref="E63:H63"/>
    <mergeCell ref="E64:H64"/>
    <mergeCell ref="E65:H65"/>
    <mergeCell ref="E55:H55"/>
    <mergeCell ref="E56:H56"/>
    <mergeCell ref="E57:H57"/>
    <mergeCell ref="E58:H58"/>
    <mergeCell ref="E59:H59"/>
    <mergeCell ref="E60:H60"/>
    <mergeCell ref="E49:H49"/>
    <mergeCell ref="E51:H51"/>
    <mergeCell ref="E52:H52"/>
    <mergeCell ref="E53:H53"/>
    <mergeCell ref="E54:H54"/>
    <mergeCell ref="E43:H43"/>
    <mergeCell ref="E44:H44"/>
    <mergeCell ref="L11:M11"/>
    <mergeCell ref="L12:M12"/>
    <mergeCell ref="L13:M13"/>
    <mergeCell ref="L14:M14"/>
    <mergeCell ref="L15:M15"/>
    <mergeCell ref="L16:M16"/>
    <mergeCell ref="Q51:Q65"/>
    <mergeCell ref="B66:O66"/>
    <mergeCell ref="B67:O67"/>
    <mergeCell ref="P67:Q67"/>
    <mergeCell ref="B51:B65"/>
    <mergeCell ref="D51:D65"/>
    <mergeCell ref="E45:H45"/>
    <mergeCell ref="E46:H46"/>
    <mergeCell ref="E47:H47"/>
    <mergeCell ref="E48:H48"/>
    <mergeCell ref="E41:H41"/>
    <mergeCell ref="E42:H42"/>
    <mergeCell ref="E31:H31"/>
    <mergeCell ref="E32:H32"/>
    <mergeCell ref="E33:H33"/>
    <mergeCell ref="E34:H34"/>
    <mergeCell ref="E35:H35"/>
    <mergeCell ref="E36:H36"/>
    <mergeCell ref="L23:M23"/>
    <mergeCell ref="L24:M24"/>
    <mergeCell ref="L25:M25"/>
    <mergeCell ref="L26:M26"/>
    <mergeCell ref="L27:M27"/>
    <mergeCell ref="L28:M28"/>
    <mergeCell ref="L17:M17"/>
    <mergeCell ref="L18:M18"/>
    <mergeCell ref="L19:M19"/>
    <mergeCell ref="L20:M20"/>
    <mergeCell ref="L21:M21"/>
    <mergeCell ref="L22:M22"/>
    <mergeCell ref="L35:M35"/>
    <mergeCell ref="L36:M36"/>
    <mergeCell ref="L37:M37"/>
    <mergeCell ref="L38:M38"/>
    <mergeCell ref="L39:M39"/>
    <mergeCell ref="L40:M40"/>
    <mergeCell ref="L29:M29"/>
    <mergeCell ref="L30:M30"/>
    <mergeCell ref="L31:M31"/>
    <mergeCell ref="L32:M32"/>
    <mergeCell ref="L33:M33"/>
    <mergeCell ref="L34:M34"/>
    <mergeCell ref="L49:M49"/>
    <mergeCell ref="L50:M50"/>
    <mergeCell ref="L51:M51"/>
    <mergeCell ref="L52:M52"/>
    <mergeCell ref="L41:M41"/>
    <mergeCell ref="L42:M42"/>
    <mergeCell ref="L43:M43"/>
    <mergeCell ref="L44:M44"/>
    <mergeCell ref="L45:M45"/>
    <mergeCell ref="L46:M46"/>
    <mergeCell ref="L65:M65"/>
    <mergeCell ref="I6:K6"/>
    <mergeCell ref="I7:K7"/>
    <mergeCell ref="I8:K8"/>
    <mergeCell ref="I9:K9"/>
    <mergeCell ref="I10:K10"/>
    <mergeCell ref="I11:K11"/>
    <mergeCell ref="I12:K12"/>
    <mergeCell ref="I13:K13"/>
    <mergeCell ref="I14:K14"/>
    <mergeCell ref="L59:M59"/>
    <mergeCell ref="L60:M60"/>
    <mergeCell ref="L61:M61"/>
    <mergeCell ref="L62:M62"/>
    <mergeCell ref="L63:M63"/>
    <mergeCell ref="L64:M64"/>
    <mergeCell ref="L53:M53"/>
    <mergeCell ref="L54:M54"/>
    <mergeCell ref="L55:M55"/>
    <mergeCell ref="L56:M56"/>
    <mergeCell ref="L57:M57"/>
    <mergeCell ref="L58:M58"/>
    <mergeCell ref="L47:M47"/>
    <mergeCell ref="L48:M48"/>
    <mergeCell ref="I21:K21"/>
    <mergeCell ref="I22:K22"/>
    <mergeCell ref="I23:K23"/>
    <mergeCell ref="I24:K24"/>
    <mergeCell ref="I25:K25"/>
    <mergeCell ref="I26:K26"/>
    <mergeCell ref="I15:K15"/>
    <mergeCell ref="I16:K16"/>
    <mergeCell ref="I17:K17"/>
    <mergeCell ref="I18:K18"/>
    <mergeCell ref="I19:K19"/>
    <mergeCell ref="I20:K20"/>
    <mergeCell ref="I36:K36"/>
    <mergeCell ref="I37:K37"/>
    <mergeCell ref="I38:K38"/>
    <mergeCell ref="I27:K27"/>
    <mergeCell ref="I28:K28"/>
    <mergeCell ref="I29:K29"/>
    <mergeCell ref="I30:K30"/>
    <mergeCell ref="I31:K31"/>
    <mergeCell ref="I32:K32"/>
    <mergeCell ref="I64:K64"/>
    <mergeCell ref="I65:K65"/>
    <mergeCell ref="I57:K57"/>
    <mergeCell ref="I58:K58"/>
    <mergeCell ref="I59:K59"/>
    <mergeCell ref="I60:K60"/>
    <mergeCell ref="I61:K61"/>
    <mergeCell ref="I62:K62"/>
    <mergeCell ref="I51:K51"/>
    <mergeCell ref="I52:K52"/>
    <mergeCell ref="I53:K53"/>
    <mergeCell ref="I54:K54"/>
    <mergeCell ref="I55:K55"/>
    <mergeCell ref="I56:K56"/>
    <mergeCell ref="Q6:Q10"/>
    <mergeCell ref="Q11:Q16"/>
    <mergeCell ref="Q17:Q22"/>
    <mergeCell ref="Q23:Q28"/>
    <mergeCell ref="Q29:Q35"/>
    <mergeCell ref="Q36:Q40"/>
    <mergeCell ref="Q41:Q45"/>
    <mergeCell ref="Q46:Q50"/>
    <mergeCell ref="I63:K63"/>
    <mergeCell ref="I45:K45"/>
    <mergeCell ref="I46:K46"/>
    <mergeCell ref="I47:K47"/>
    <mergeCell ref="I48:K48"/>
    <mergeCell ref="I49:K49"/>
    <mergeCell ref="I50:K50"/>
    <mergeCell ref="I39:K39"/>
    <mergeCell ref="I40:K40"/>
    <mergeCell ref="I41:K41"/>
    <mergeCell ref="I42:K42"/>
    <mergeCell ref="I43:K43"/>
    <mergeCell ref="I44:K44"/>
    <mergeCell ref="I33:K33"/>
    <mergeCell ref="I34:K34"/>
    <mergeCell ref="I35:K35"/>
  </mergeCells>
  <conditionalFormatting sqref="R67">
    <cfRule type="cellIs" dxfId="3" priority="3" operator="lessThanOrEqual">
      <formula>0.7</formula>
    </cfRule>
    <cfRule type="cellIs" dxfId="2" priority="4" operator="greaterThan">
      <formula>0.7</formula>
    </cfRule>
  </conditionalFormatting>
  <conditionalFormatting sqref="S67">
    <cfRule type="cellIs" dxfId="1" priority="1" operator="lessThanOrEqual">
      <formula>0.5</formula>
    </cfRule>
    <cfRule type="cellIs" dxfId="0" priority="2" operator="greaterThan">
      <formula>0.5</formula>
    </cfRule>
  </conditionalFormatting>
  <pageMargins left="0.7" right="0.7" top="0.75" bottom="0.75" header="0.3" footer="0.3"/>
  <pageSetup scale="3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56752-9568-4616-BEB5-154EE4D247D9}">
  <sheetPr codeName="Hoja10"/>
  <dimension ref="B1:L29"/>
  <sheetViews>
    <sheetView showGridLines="0" view="pageBreakPreview" zoomScale="55" zoomScaleNormal="90" zoomScaleSheetLayoutView="55" workbookViewId="0"/>
  </sheetViews>
  <sheetFormatPr baseColWidth="10" defaultColWidth="11.453125" defaultRowHeight="14.5" x14ac:dyDescent="0.35"/>
  <cols>
    <col min="1" max="1" width="1.81640625" customWidth="1"/>
    <col min="2" max="2" width="21.6328125" customWidth="1"/>
    <col min="3" max="3" width="21" customWidth="1"/>
    <col min="5" max="5" width="18" customWidth="1"/>
    <col min="8" max="8" width="18.08984375" customWidth="1"/>
    <col min="9" max="9" width="17.90625" customWidth="1"/>
    <col min="10" max="10" width="27.90625" customWidth="1"/>
  </cols>
  <sheetData>
    <row r="1" spans="2:12" x14ac:dyDescent="0.35">
      <c r="B1" s="190" t="e" vm="1">
        <v>#VALUE!</v>
      </c>
      <c r="C1" s="191"/>
      <c r="D1" s="191"/>
      <c r="E1" s="191"/>
      <c r="F1" s="191"/>
      <c r="G1" s="191"/>
      <c r="H1" s="191"/>
      <c r="I1" s="191"/>
      <c r="J1" s="191"/>
      <c r="K1" s="191"/>
      <c r="L1" s="194"/>
    </row>
    <row r="2" spans="2:12" ht="18.5" x14ac:dyDescent="0.35">
      <c r="B2" s="192"/>
      <c r="C2" s="149"/>
      <c r="D2" s="332" t="s">
        <v>141</v>
      </c>
      <c r="E2" s="143"/>
      <c r="F2" s="143"/>
      <c r="G2" s="143"/>
      <c r="H2" s="143"/>
      <c r="I2" s="143"/>
      <c r="J2" s="143"/>
      <c r="K2" s="143"/>
      <c r="L2" s="287"/>
    </row>
    <row r="3" spans="2:12" x14ac:dyDescent="0.35">
      <c r="B3" s="193"/>
      <c r="C3" s="151"/>
      <c r="D3" s="112"/>
      <c r="E3" s="112"/>
      <c r="F3" s="112"/>
      <c r="G3" s="112"/>
      <c r="H3" s="112"/>
      <c r="I3" s="112"/>
      <c r="J3" s="112"/>
      <c r="K3" s="112"/>
      <c r="L3" s="196"/>
    </row>
    <row r="4" spans="2:12" ht="29.5" customHeight="1" x14ac:dyDescent="0.35">
      <c r="B4" s="333" t="s">
        <v>49</v>
      </c>
      <c r="C4" s="157"/>
      <c r="D4" s="157"/>
      <c r="E4" s="157"/>
      <c r="F4" s="157"/>
      <c r="G4" s="157"/>
      <c r="H4" s="157"/>
      <c r="I4" s="157"/>
      <c r="J4" s="157"/>
      <c r="K4" s="157"/>
      <c r="L4" s="334"/>
    </row>
    <row r="5" spans="2:12" ht="37.5" customHeight="1" x14ac:dyDescent="0.35">
      <c r="B5" s="57" t="s">
        <v>142</v>
      </c>
      <c r="C5" s="58" t="s">
        <v>143</v>
      </c>
      <c r="D5" s="335" t="s">
        <v>144</v>
      </c>
      <c r="E5" s="336"/>
      <c r="F5" s="336" t="s">
        <v>145</v>
      </c>
      <c r="G5" s="336"/>
      <c r="H5" s="337"/>
      <c r="I5" s="27" t="s">
        <v>146</v>
      </c>
      <c r="J5" s="27" t="s">
        <v>147</v>
      </c>
      <c r="K5" s="335" t="s">
        <v>148</v>
      </c>
      <c r="L5" s="338"/>
    </row>
    <row r="6" spans="2:12" x14ac:dyDescent="0.35">
      <c r="B6" s="53"/>
      <c r="C6" s="53"/>
      <c r="D6" s="327"/>
      <c r="E6" s="327"/>
      <c r="F6" s="327"/>
      <c r="G6" s="327"/>
      <c r="H6" s="327"/>
      <c r="I6" s="53"/>
      <c r="J6" s="53"/>
      <c r="K6" s="327"/>
      <c r="L6" s="327"/>
    </row>
    <row r="7" spans="2:12" x14ac:dyDescent="0.35">
      <c r="B7" s="53"/>
      <c r="C7" s="53"/>
      <c r="D7" s="327"/>
      <c r="E7" s="327"/>
      <c r="F7" s="327"/>
      <c r="G7" s="327"/>
      <c r="H7" s="327"/>
      <c r="I7" s="53"/>
      <c r="J7" s="53"/>
      <c r="K7" s="327"/>
      <c r="L7" s="327"/>
    </row>
    <row r="8" spans="2:12" x14ac:dyDescent="0.35">
      <c r="B8" s="53"/>
      <c r="C8" s="53"/>
      <c r="D8" s="327"/>
      <c r="E8" s="327"/>
      <c r="F8" s="327"/>
      <c r="G8" s="327"/>
      <c r="H8" s="327"/>
      <c r="I8" s="53"/>
      <c r="J8" s="53"/>
      <c r="K8" s="327"/>
      <c r="L8" s="327"/>
    </row>
    <row r="9" spans="2:12" x14ac:dyDescent="0.35">
      <c r="B9" s="53"/>
      <c r="C9" s="53"/>
      <c r="D9" s="327"/>
      <c r="E9" s="327"/>
      <c r="F9" s="327"/>
      <c r="G9" s="327"/>
      <c r="H9" s="327"/>
      <c r="I9" s="53"/>
      <c r="J9" s="53"/>
      <c r="K9" s="327"/>
      <c r="L9" s="327"/>
    </row>
    <row r="10" spans="2:12" x14ac:dyDescent="0.35">
      <c r="B10" s="53"/>
      <c r="C10" s="53"/>
      <c r="D10" s="327"/>
      <c r="E10" s="327"/>
      <c r="F10" s="327"/>
      <c r="G10" s="327"/>
      <c r="H10" s="327"/>
      <c r="I10" s="53"/>
      <c r="J10" s="53"/>
      <c r="K10" s="327"/>
      <c r="L10" s="327"/>
    </row>
    <row r="11" spans="2:12" x14ac:dyDescent="0.35">
      <c r="B11" s="53"/>
      <c r="C11" s="53"/>
      <c r="D11" s="327"/>
      <c r="E11" s="327"/>
      <c r="F11" s="327"/>
      <c r="G11" s="327"/>
      <c r="H11" s="327"/>
      <c r="I11" s="53"/>
      <c r="J11" s="53"/>
      <c r="K11" s="327"/>
      <c r="L11" s="327"/>
    </row>
    <row r="12" spans="2:12" x14ac:dyDescent="0.35">
      <c r="B12" s="53"/>
      <c r="C12" s="53"/>
      <c r="D12" s="327"/>
      <c r="E12" s="327"/>
      <c r="F12" s="327"/>
      <c r="G12" s="327"/>
      <c r="H12" s="327"/>
      <c r="I12" s="53"/>
      <c r="J12" s="53"/>
      <c r="K12" s="327"/>
      <c r="L12" s="327"/>
    </row>
    <row r="13" spans="2:12" x14ac:dyDescent="0.35">
      <c r="B13" s="53"/>
      <c r="C13" s="53"/>
      <c r="D13" s="327"/>
      <c r="E13" s="327"/>
      <c r="F13" s="327"/>
      <c r="G13" s="327"/>
      <c r="H13" s="327"/>
      <c r="I13" s="53"/>
      <c r="J13" s="53"/>
      <c r="K13" s="327"/>
      <c r="L13" s="327"/>
    </row>
    <row r="14" spans="2:12" x14ac:dyDescent="0.35">
      <c r="B14" s="53"/>
      <c r="C14" s="53"/>
      <c r="D14" s="327"/>
      <c r="E14" s="327"/>
      <c r="F14" s="327"/>
      <c r="G14" s="327"/>
      <c r="H14" s="327"/>
      <c r="I14" s="53"/>
      <c r="J14" s="53"/>
      <c r="K14" s="327"/>
      <c r="L14" s="327"/>
    </row>
    <row r="15" spans="2:12" x14ac:dyDescent="0.35">
      <c r="B15" s="53"/>
      <c r="C15" s="53"/>
      <c r="D15" s="327"/>
      <c r="E15" s="327"/>
      <c r="F15" s="327"/>
      <c r="G15" s="327"/>
      <c r="H15" s="327"/>
      <c r="I15" s="53"/>
      <c r="J15" s="53"/>
      <c r="K15" s="327"/>
      <c r="L15" s="327"/>
    </row>
    <row r="16" spans="2:12" x14ac:dyDescent="0.35">
      <c r="B16" s="53"/>
      <c r="C16" s="53"/>
      <c r="D16" s="327"/>
      <c r="E16" s="327"/>
      <c r="F16" s="327"/>
      <c r="G16" s="327"/>
      <c r="H16" s="327"/>
      <c r="I16" s="53"/>
      <c r="J16" s="53"/>
      <c r="K16" s="327"/>
      <c r="L16" s="327"/>
    </row>
    <row r="17" spans="2:12" x14ac:dyDescent="0.35">
      <c r="B17" s="53"/>
      <c r="C17" s="53"/>
      <c r="D17" s="327"/>
      <c r="E17" s="327"/>
      <c r="F17" s="327"/>
      <c r="G17" s="327"/>
      <c r="H17" s="327"/>
      <c r="I17" s="53"/>
      <c r="J17" s="53"/>
      <c r="K17" s="327"/>
      <c r="L17" s="327"/>
    </row>
    <row r="18" spans="2:12" x14ac:dyDescent="0.35">
      <c r="B18" s="53"/>
      <c r="C18" s="53"/>
      <c r="D18" s="327"/>
      <c r="E18" s="327"/>
      <c r="F18" s="327"/>
      <c r="G18" s="327"/>
      <c r="H18" s="327"/>
      <c r="I18" s="53"/>
      <c r="J18" s="53"/>
      <c r="K18" s="327"/>
      <c r="L18" s="327"/>
    </row>
    <row r="19" spans="2:12" x14ac:dyDescent="0.35">
      <c r="B19" s="53"/>
      <c r="C19" s="53"/>
      <c r="D19" s="327"/>
      <c r="E19" s="327"/>
      <c r="F19" s="327"/>
      <c r="G19" s="327"/>
      <c r="H19" s="327"/>
      <c r="I19" s="53"/>
      <c r="J19" s="53"/>
      <c r="K19" s="327"/>
      <c r="L19" s="327"/>
    </row>
    <row r="20" spans="2:12" x14ac:dyDescent="0.35">
      <c r="B20" s="53"/>
      <c r="C20" s="53"/>
      <c r="D20" s="327"/>
      <c r="E20" s="327"/>
      <c r="F20" s="327"/>
      <c r="G20" s="327"/>
      <c r="H20" s="327"/>
      <c r="I20" s="53"/>
      <c r="J20" s="53"/>
      <c r="K20" s="327"/>
      <c r="L20" s="327"/>
    </row>
    <row r="21" spans="2:12" x14ac:dyDescent="0.35">
      <c r="B21" s="53"/>
      <c r="C21" s="53"/>
      <c r="D21" s="327"/>
      <c r="E21" s="327"/>
      <c r="F21" s="327"/>
      <c r="G21" s="327"/>
      <c r="H21" s="327"/>
      <c r="I21" s="53"/>
      <c r="J21" s="53"/>
      <c r="K21" s="327"/>
      <c r="L21" s="327"/>
    </row>
    <row r="22" spans="2:12" x14ac:dyDescent="0.35">
      <c r="B22" s="53"/>
      <c r="C22" s="53"/>
      <c r="D22" s="327"/>
      <c r="E22" s="327"/>
      <c r="F22" s="327"/>
      <c r="G22" s="327"/>
      <c r="H22" s="327"/>
      <c r="I22" s="53"/>
      <c r="J22" s="53"/>
      <c r="K22" s="327"/>
      <c r="L22" s="327"/>
    </row>
    <row r="23" spans="2:12" x14ac:dyDescent="0.35">
      <c r="B23" s="328" t="s">
        <v>149</v>
      </c>
      <c r="C23" s="329"/>
      <c r="D23" s="329"/>
      <c r="E23" s="329"/>
      <c r="F23" s="329"/>
      <c r="G23" s="329"/>
      <c r="H23" s="329"/>
      <c r="I23" s="329"/>
      <c r="J23" s="329"/>
      <c r="K23" s="329"/>
      <c r="L23" s="330"/>
    </row>
    <row r="24" spans="2:12" x14ac:dyDescent="0.35">
      <c r="B24" s="331" t="s">
        <v>150</v>
      </c>
      <c r="C24" s="331"/>
      <c r="D24" s="331"/>
      <c r="E24" s="331"/>
      <c r="F24" s="326"/>
      <c r="G24" s="326"/>
      <c r="H24" s="326"/>
      <c r="I24" s="326"/>
      <c r="J24" s="326"/>
      <c r="K24" s="326"/>
      <c r="L24" s="326"/>
    </row>
    <row r="25" spans="2:12" x14ac:dyDescent="0.35">
      <c r="B25" s="326"/>
      <c r="C25" s="326"/>
      <c r="D25" s="326"/>
      <c r="E25" s="326"/>
      <c r="F25" s="326"/>
      <c r="G25" s="326"/>
      <c r="H25" s="326"/>
      <c r="I25" s="326"/>
      <c r="J25" s="326"/>
      <c r="K25" s="326"/>
      <c r="L25" s="326"/>
    </row>
    <row r="26" spans="2:12" x14ac:dyDescent="0.35">
      <c r="B26" s="326"/>
      <c r="C26" s="326"/>
      <c r="D26" s="326"/>
      <c r="E26" s="326"/>
      <c r="F26" s="326"/>
      <c r="G26" s="326"/>
      <c r="H26" s="326"/>
      <c r="I26" s="326"/>
      <c r="J26" s="326"/>
      <c r="K26" s="326"/>
      <c r="L26" s="326"/>
    </row>
    <row r="27" spans="2:12" x14ac:dyDescent="0.35">
      <c r="B27" s="326"/>
      <c r="C27" s="326"/>
      <c r="D27" s="326"/>
      <c r="E27" s="326"/>
      <c r="F27" s="326"/>
      <c r="G27" s="326"/>
      <c r="H27" s="326"/>
      <c r="I27" s="326"/>
      <c r="J27" s="326"/>
      <c r="K27" s="326"/>
      <c r="L27" s="326"/>
    </row>
    <row r="28" spans="2:12" x14ac:dyDescent="0.35">
      <c r="B28" s="326"/>
      <c r="C28" s="326"/>
      <c r="D28" s="326"/>
      <c r="E28" s="326"/>
      <c r="F28" s="326"/>
      <c r="G28" s="326"/>
      <c r="H28" s="326"/>
      <c r="I28" s="326"/>
      <c r="J28" s="326"/>
      <c r="K28" s="326"/>
      <c r="L28" s="326"/>
    </row>
    <row r="29" spans="2:12" x14ac:dyDescent="0.35">
      <c r="B29" s="326"/>
      <c r="C29" s="326"/>
      <c r="D29" s="326"/>
      <c r="E29" s="326"/>
      <c r="F29" s="326"/>
      <c r="G29" s="326"/>
      <c r="H29" s="326"/>
      <c r="I29" s="326"/>
      <c r="J29" s="326"/>
      <c r="K29" s="326"/>
      <c r="L29" s="326"/>
    </row>
  </sheetData>
  <sheetProtection algorithmName="SHA-512" hashValue="tTPPjQ5PnB37zREsRlB8IC9ipRcTTrnj9QBF74+nrfLZJna1wBWW8lWiGHm9tGnvcISPRp9UTC/Cl2+vLnNsLA==" saltValue="NSy1E7bF40Io3kC3nNFBGA==" spinCount="100000" sheet="1" formatCells="0" formatColumns="0" formatRows="0" insertColumns="0" insertRows="0" insertHyperlinks="0" deleteRows="0" sort="0" autoFilter="0" pivotTables="0"/>
  <mergeCells count="63">
    <mergeCell ref="D7:E7"/>
    <mergeCell ref="F7:H7"/>
    <mergeCell ref="K7:L7"/>
    <mergeCell ref="B1:C3"/>
    <mergeCell ref="D1:L1"/>
    <mergeCell ref="D2:L2"/>
    <mergeCell ref="D3:L3"/>
    <mergeCell ref="B4:L4"/>
    <mergeCell ref="D5:E5"/>
    <mergeCell ref="F5:H5"/>
    <mergeCell ref="K5:L5"/>
    <mergeCell ref="D6:E6"/>
    <mergeCell ref="K6:L6"/>
    <mergeCell ref="F6:H6"/>
    <mergeCell ref="D8:E8"/>
    <mergeCell ref="F8:H8"/>
    <mergeCell ref="K8:L8"/>
    <mergeCell ref="D9:E9"/>
    <mergeCell ref="F9:H9"/>
    <mergeCell ref="K9:L9"/>
    <mergeCell ref="D10:E10"/>
    <mergeCell ref="F10:H10"/>
    <mergeCell ref="K10:L10"/>
    <mergeCell ref="D11:E11"/>
    <mergeCell ref="F11:H11"/>
    <mergeCell ref="K11:L11"/>
    <mergeCell ref="D12:E12"/>
    <mergeCell ref="F12:H12"/>
    <mergeCell ref="K12:L12"/>
    <mergeCell ref="D13:E13"/>
    <mergeCell ref="F13:H13"/>
    <mergeCell ref="K13:L13"/>
    <mergeCell ref="D14:E14"/>
    <mergeCell ref="F14:H14"/>
    <mergeCell ref="K14:L14"/>
    <mergeCell ref="D15:E15"/>
    <mergeCell ref="F15:H15"/>
    <mergeCell ref="K15:L15"/>
    <mergeCell ref="D16:E16"/>
    <mergeCell ref="F16:H16"/>
    <mergeCell ref="K16:L16"/>
    <mergeCell ref="D17:E17"/>
    <mergeCell ref="F17:H17"/>
    <mergeCell ref="K17:L17"/>
    <mergeCell ref="D18:E18"/>
    <mergeCell ref="F18:H18"/>
    <mergeCell ref="K18:L18"/>
    <mergeCell ref="D19:E19"/>
    <mergeCell ref="F19:H19"/>
    <mergeCell ref="K19:L19"/>
    <mergeCell ref="D20:E20"/>
    <mergeCell ref="F20:H20"/>
    <mergeCell ref="K20:L20"/>
    <mergeCell ref="D21:E21"/>
    <mergeCell ref="F21:H21"/>
    <mergeCell ref="K21:L21"/>
    <mergeCell ref="B25:L29"/>
    <mergeCell ref="D22:E22"/>
    <mergeCell ref="F22:H22"/>
    <mergeCell ref="K22:L22"/>
    <mergeCell ref="B23:L23"/>
    <mergeCell ref="B24:E24"/>
    <mergeCell ref="F24:L24"/>
  </mergeCells>
  <dataValidations count="1">
    <dataValidation type="list" allowBlank="1" showInputMessage="1" showErrorMessage="1" sqref="C6:C22" xr:uid="{2631E1BD-7AC4-4AEF-B33E-D3C5574F941C}">
      <formula1>"Persona Natural, Persona Jurídica"</formula1>
    </dataValidation>
  </dataValidations>
  <pageMargins left="0.7" right="0.7" top="0.75" bottom="0.75" header="0.3" footer="0.3"/>
  <pageSetup scale="6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039938b-7600-4d26-a2ed-0f079e46ab94">
      <Terms xmlns="http://schemas.microsoft.com/office/infopath/2007/PartnerControls"/>
    </lcf76f155ced4ddcb4097134ff3c332f>
    <TaxCatchAll xmlns="f7599988-35c8-4e03-a73f-213938312cd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097E43D79573B4A9FCAAED309AA113C" ma:contentTypeVersion="14" ma:contentTypeDescription="Crear nuevo documento." ma:contentTypeScope="" ma:versionID="7f85ed400619459b848d4862dfe64a8a">
  <xsd:schema xmlns:xsd="http://www.w3.org/2001/XMLSchema" xmlns:xs="http://www.w3.org/2001/XMLSchema" xmlns:p="http://schemas.microsoft.com/office/2006/metadata/properties" xmlns:ns2="c039938b-7600-4d26-a2ed-0f079e46ab94" xmlns:ns3="f7599988-35c8-4e03-a73f-213938312cd4" targetNamespace="http://schemas.microsoft.com/office/2006/metadata/properties" ma:root="true" ma:fieldsID="f9a3568e069ad60e91b751158d890f42" ns2:_="" ns3:_="">
    <xsd:import namespace="c039938b-7600-4d26-a2ed-0f079e46ab94"/>
    <xsd:import namespace="f7599988-35c8-4e03-a73f-213938312cd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9938b-7600-4d26-a2ed-0f079e46ab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599988-35c8-4e03-a73f-213938312cd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dbbc719b-cea5-4de4-8d21-e70a39ca8669}" ma:internalName="TaxCatchAll" ma:showField="CatchAllData" ma:web="f7599988-35c8-4e03-a73f-213938312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u 6 6 d W B V r v 1 2 j A A A A 9 g A A A B I A H A B D b 2 5 m a W c v U G F j a 2 F n Z S 5 4 b W w g o h g A K K A U A A A A A A A A A A A A A A A A A A A A A A A A A A A A h Y 8 x D o I w G I W v Q r r T l j p g y E 8 Z W C W a m B j X p l R o g G J o s d z N w S N 5 B T G K u j m + 7 3 3 D e / f r D b K p a 4 O L G q z u T Y o i T F G g j O x L b a o U j e 4 U r l H G Y S d k I y o V z L K x y W T L F N X O n R N C v P f Y r 3 A / V I R R G p F j s d n L W n U C f W T 9 X w 6 1 s U 4 Y q R C H w 2 s M Z z h i M W Z x j C m Q B U K h z V d g 8 9 5 n + w M h H 1 s 3 D o o r G + Z b I E s E 8 v 7 A H 1 B L A w Q U A A I A C A C 7 r p 1 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6 6 d W C i K R 7 g O A A A A E Q A A A B M A H A B G b 3 J t d W x h c y 9 T Z W N 0 a W 9 u M S 5 t I K I Y A C i g F A A A A A A A A A A A A A A A A A A A A A A A A A A A A C t O T S 7 J z M 9 T C I b Q h t Y A U E s B A i 0 A F A A C A A g A u 6 6 d W B V r v 1 2 j A A A A 9 g A A A B I A A A A A A A A A A A A A A A A A A A A A A E N v b m Z p Z y 9 Q Y W N r Y W d l L n h t b F B L A Q I t A B Q A A g A I A L u u n V g P y u m r p A A A A O k A A A A T A A A A A A A A A A A A A A A A A O 8 A A A B b Q 2 9 u d G V u d F 9 U e X B l c 1 0 u e G 1 s U E s B A i 0 A F A A C A A g A u 6 6 d W 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K 4 4 A g 2 y b O J A h x W a P g V L F b c A A A A A A g A A A A A A A 2 Y A A M A A A A A Q A A A A f i q N 5 1 7 W i P Q L L S s f n t f I Z Q A A A A A E g A A A o A A A A B A A A A D D x E D C Z m 2 Q 4 3 l i A F R h I q M b U A A A A F w d E O o b a / A Y U n E j e P V 8 H d o 1 I K G P I Y 0 E C O m y 7 e d 9 6 g 3 z R Q Z / W r 9 l L H z F O r O T r E J P r N P s 9 U n p N P D 5 z 7 O d J t h U 3 o U U a T / R p 5 7 7 U J h G L p b Y q N F D F A A A A M g 3 L R 8 r 0 B J z f Z X q l N z t 2 V / E N P N P < / D a t a M a s h u p > 
</file>

<file path=customXml/itemProps1.xml><?xml version="1.0" encoding="utf-8"?>
<ds:datastoreItem xmlns:ds="http://schemas.openxmlformats.org/officeDocument/2006/customXml" ds:itemID="{C05D6FD8-AB71-4173-ADE1-D5CED1A8CFBC}">
  <ds:schemaRefs>
    <ds:schemaRef ds:uri="http://schemas.microsoft.com/office/2006/metadata/properties"/>
    <ds:schemaRef ds:uri="http://schemas.microsoft.com/office/infopath/2007/PartnerControls"/>
    <ds:schemaRef ds:uri="c039938b-7600-4d26-a2ed-0f079e46ab94"/>
    <ds:schemaRef ds:uri="f7599988-35c8-4e03-a73f-213938312cd4"/>
  </ds:schemaRefs>
</ds:datastoreItem>
</file>

<file path=customXml/itemProps2.xml><?xml version="1.0" encoding="utf-8"?>
<ds:datastoreItem xmlns:ds="http://schemas.openxmlformats.org/officeDocument/2006/customXml" ds:itemID="{C4019967-2B5D-4B3F-8365-0D6D87CE8831}">
  <ds:schemaRefs>
    <ds:schemaRef ds:uri="http://schemas.microsoft.com/sharepoint/v3/contenttype/forms"/>
  </ds:schemaRefs>
</ds:datastoreItem>
</file>

<file path=customXml/itemProps3.xml><?xml version="1.0" encoding="utf-8"?>
<ds:datastoreItem xmlns:ds="http://schemas.openxmlformats.org/officeDocument/2006/customXml" ds:itemID="{FE8D99A6-3110-46D7-8B44-63D13CD44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9938b-7600-4d26-a2ed-0f079e46ab94"/>
    <ds:schemaRef ds:uri="f7599988-35c8-4e03-a73f-213938312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8FB175-FA44-478B-B09C-686A25115AD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Información general</vt:lpstr>
      <vt:lpstr>1. Información PA</vt:lpstr>
      <vt:lpstr>2. Proyecto</vt:lpstr>
      <vt:lpstr>3. Descripción técnica proyecto</vt:lpstr>
      <vt:lpstr>4. Avance de certificación</vt:lpstr>
      <vt:lpstr>5. Esquema de intervención</vt:lpstr>
      <vt:lpstr>6. Desarrollo metodólogico</vt:lpstr>
      <vt:lpstr>7. Presupuesto</vt:lpstr>
      <vt:lpstr>8. Equipo Ejecutor </vt:lpstr>
      <vt:lpstr>9.Certificación</vt:lpstr>
      <vt:lpstr>POLÍTICA DE REINDUSTRIALIZACIÓN</vt:lpstr>
      <vt:lpstr>'Información general'!_Toc148905391</vt:lpstr>
      <vt:lpstr>'1. Información PA'!Área_de_impresión</vt:lpstr>
      <vt:lpstr>'2.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 Enrique Serrano Delgado</dc:creator>
  <cp:keywords/>
  <dc:description/>
  <cp:lastModifiedBy>Cristian Enrique Serrano Delgado</cp:lastModifiedBy>
  <cp:revision/>
  <dcterms:created xsi:type="dcterms:W3CDTF">2024-04-30T02:39:59Z</dcterms:created>
  <dcterms:modified xsi:type="dcterms:W3CDTF">2024-06-07T20:05:59Z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0x010100D097E43D79573B4A9FCAAED309AA113C</vt:lpwstr>
  </property>
</Properties>
</file>