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https://fiducoldexsa-my.sharepoint.com/personal/silvia_amorocho_colombiaproductiva_com/Documents/1 Estrategia Clúster/0 Vision region 2.0/Cofinanciacion/"/>
    </mc:Choice>
  </mc:AlternateContent>
  <xr:revisionPtr revIDLastSave="133" documentId="13_ncr:1_{C1DD4E75-C300-BA46-969E-724A30A250FB}" xr6:coauthVersionLast="47" xr6:coauthVersionMax="47" xr10:uidLastSave="{EBB00C58-CEAB-468C-AA4F-11BA9DD69364}"/>
  <bookViews>
    <workbookView xWindow="20" yWindow="20" windowWidth="19180" windowHeight="10060" tabRatio="729" firstSheet="1" activeTab="2" xr2:uid="{41CFC741-607E-4103-8DB4-AEF657B64BAD}"/>
  </bookViews>
  <sheets>
    <sheet name="1. Proyecto" sheetId="10" r:id="rId1"/>
    <sheet name="2. Proponente" sheetId="11" r:id="rId2"/>
    <sheet name="3. Marco Lógico" sheetId="2" r:id="rId3"/>
    <sheet name="4. Presupuesto-CATEGORIA 1" sheetId="4" r:id="rId4"/>
    <sheet name="4. Presupuesto-CATEGORIA 2" sheetId="13" r:id="rId5"/>
    <sheet name="4. Presupuesto-CATEGORIA 3" sheetId="16" r:id="rId6"/>
    <sheet name="5. Usuarios finales" sheetId="9" r:id="rId7"/>
    <sheet name="6. Equipo de trabajo" sheetId="6" r:id="rId8"/>
    <sheet name="7.Maquinaria" sheetId="5" r:id="rId9"/>
    <sheet name="8. Riesgos" sheetId="12"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5" i="16" l="1"/>
  <c r="G32" i="16" s="1"/>
  <c r="H25" i="16"/>
  <c r="G33" i="16" s="1"/>
  <c r="G25" i="16"/>
  <c r="G30" i="16" s="1"/>
  <c r="F24" i="16"/>
  <c r="F23" i="16"/>
  <c r="F22" i="16"/>
  <c r="F21" i="16"/>
  <c r="F20" i="16"/>
  <c r="F19" i="16"/>
  <c r="F18" i="16"/>
  <c r="F17" i="16"/>
  <c r="F16" i="16"/>
  <c r="F15" i="16"/>
  <c r="F14" i="16"/>
  <c r="F13" i="16"/>
  <c r="F12" i="16"/>
  <c r="F11" i="16"/>
  <c r="F10" i="16"/>
  <c r="F9" i="16"/>
  <c r="F8" i="16"/>
  <c r="I25" i="13"/>
  <c r="G32" i="13" s="1"/>
  <c r="H25" i="13"/>
  <c r="G33" i="13" s="1"/>
  <c r="G25" i="13"/>
  <c r="G30" i="13" s="1"/>
  <c r="F24" i="13"/>
  <c r="F23" i="13"/>
  <c r="F22" i="13"/>
  <c r="F21" i="13"/>
  <c r="F20" i="13"/>
  <c r="F19" i="13"/>
  <c r="F18" i="13"/>
  <c r="F17" i="13"/>
  <c r="F16" i="13"/>
  <c r="F15" i="13"/>
  <c r="F14" i="13"/>
  <c r="F13" i="13"/>
  <c r="F12" i="13"/>
  <c r="F11" i="13"/>
  <c r="F10" i="13"/>
  <c r="F9" i="13"/>
  <c r="F8" i="13"/>
  <c r="F25" i="16" l="1"/>
  <c r="G29" i="16" s="1"/>
  <c r="I30" i="16" s="1"/>
  <c r="F25" i="13"/>
  <c r="G29" i="13" s="1"/>
  <c r="G31" i="16"/>
  <c r="I30" i="13"/>
  <c r="G31" i="13"/>
  <c r="K37" i="11"/>
  <c r="K42" i="11"/>
  <c r="K41" i="11"/>
  <c r="K40" i="11"/>
  <c r="K39" i="11"/>
  <c r="K38" i="11"/>
  <c r="F8" i="4"/>
  <c r="F24" i="4"/>
  <c r="I25" i="4"/>
  <c r="H25" i="4"/>
  <c r="G25" i="4"/>
  <c r="G30" i="4" s="1"/>
  <c r="F9" i="4"/>
  <c r="F10" i="4"/>
  <c r="F11" i="4"/>
  <c r="F12" i="4"/>
  <c r="F13" i="4"/>
  <c r="F14" i="4"/>
  <c r="F15" i="4"/>
  <c r="F16" i="4"/>
  <c r="F17" i="4"/>
  <c r="F18" i="4"/>
  <c r="F19" i="4"/>
  <c r="F20" i="4"/>
  <c r="I31" i="16" l="1"/>
  <c r="I31" i="13"/>
  <c r="I32" i="16"/>
  <c r="I33" i="16"/>
  <c r="I33" i="13"/>
  <c r="I32" i="13"/>
  <c r="F21" i="4"/>
  <c r="F25" i="4" s="1"/>
  <c r="F22" i="4"/>
  <c r="F23" i="4"/>
  <c r="G29" i="4" l="1"/>
  <c r="I30" i="4" s="1"/>
  <c r="G32" i="4"/>
  <c r="G33" i="4"/>
  <c r="G31" i="4"/>
  <c r="I32" i="4" l="1"/>
  <c r="I33" i="4"/>
  <c r="I31" i="4"/>
</calcChain>
</file>

<file path=xl/sharedStrings.xml><?xml version="1.0" encoding="utf-8"?>
<sst xmlns="http://schemas.openxmlformats.org/spreadsheetml/2006/main" count="483" uniqueCount="303">
  <si>
    <t xml:space="preserve">Antes de iniciar el diligenciamiento del presente formulario lea atentamente los Términos de Referencia de la convocatoria correspondiente. Encontrará especificaciones en los recuadros del formulario sobre la información pertinente que debe incluir. </t>
  </si>
  <si>
    <t>1. PROYECTO</t>
  </si>
  <si>
    <t>Valor total del proyecto</t>
  </si>
  <si>
    <t>Tiempo de Duración del Proyecto (en meses):</t>
  </si>
  <si>
    <t>1.2. Descripción breve del Proyecto</t>
  </si>
  <si>
    <t>Indique los objetivos que se quieren alcanzar y brevemente lo que se realizará durante la intervención</t>
  </si>
  <si>
    <t>Transformación digital</t>
  </si>
  <si>
    <r>
      <t xml:space="preserve">Nombre / Razón Social: 
</t>
    </r>
    <r>
      <rPr>
        <sz val="8"/>
        <color rgb="FF808080"/>
        <rFont val="Calibri"/>
        <family val="2"/>
      </rPr>
      <t>(Como aparece en el Certificado de Existencia y Representación Legal)</t>
    </r>
  </si>
  <si>
    <t>NIT:</t>
  </si>
  <si>
    <t>Fecha de constitución:</t>
  </si>
  <si>
    <t>Tamaño:</t>
  </si>
  <si>
    <t>Sector económico:</t>
  </si>
  <si>
    <t>CIIU (s):</t>
  </si>
  <si>
    <t>Objeto Social:</t>
  </si>
  <si>
    <t>Tipo de contribuyente:</t>
  </si>
  <si>
    <t>Dirección:</t>
  </si>
  <si>
    <t>Teléfono:</t>
  </si>
  <si>
    <t>Fax:</t>
  </si>
  <si>
    <t>Página web:</t>
  </si>
  <si>
    <t>Correo electrónico institucional:</t>
  </si>
  <si>
    <t>Ubicación geográfica del proponente:</t>
  </si>
  <si>
    <t>Departamento:</t>
  </si>
  <si>
    <t>Municipio:</t>
  </si>
  <si>
    <t>Nombre completo</t>
  </si>
  <si>
    <t>Correo electrónico</t>
  </si>
  <si>
    <t>Teléfono/Celular</t>
  </si>
  <si>
    <t>Número de identificación</t>
  </si>
  <si>
    <t>CC</t>
  </si>
  <si>
    <t>Extranjería</t>
  </si>
  <si>
    <t>Pasaporte</t>
  </si>
  <si>
    <t xml:space="preserve">Indique las personas  designadas para cumplir con las actividades del programa , en caso de requerir ser consultadas durante la convocatoria y en caso de ser seleccionada. </t>
  </si>
  <si>
    <t>Cargo</t>
  </si>
  <si>
    <t>x</t>
  </si>
  <si>
    <t>Nombre del proyecto</t>
  </si>
  <si>
    <t>Objetivo</t>
  </si>
  <si>
    <t>Valor proyecto</t>
  </si>
  <si>
    <t>Fecha inicio
(Día/Mes/Año)</t>
  </si>
  <si>
    <t>Fecha fin
(Día/Mes/Año)</t>
  </si>
  <si>
    <t>Duración</t>
  </si>
  <si>
    <r>
      <rPr>
        <b/>
        <sz val="10"/>
        <rFont val="Calibri"/>
        <family val="2"/>
        <scheme val="minor"/>
      </rPr>
      <t>Objetivo general</t>
    </r>
    <r>
      <rPr>
        <b/>
        <sz val="11"/>
        <rFont val="Calibri"/>
        <family val="2"/>
        <scheme val="minor"/>
      </rPr>
      <t xml:space="preserve">
</t>
    </r>
    <r>
      <rPr>
        <i/>
        <sz val="8"/>
        <rFont val="Calibri"/>
        <family val="2"/>
        <scheme val="minor"/>
      </rPr>
      <t>(Debe ser claro, concreto, medible y alcanzable. Tener en cuenta los indicadores generales seleccionados)</t>
    </r>
  </si>
  <si>
    <t xml:space="preserve">Indicadores generales </t>
  </si>
  <si>
    <t>Descripción</t>
  </si>
  <si>
    <t>Línea Base</t>
  </si>
  <si>
    <t>Meta</t>
  </si>
  <si>
    <t>Medios de Verificación</t>
  </si>
  <si>
    <t>Línea de trabajo</t>
  </si>
  <si>
    <t>Indicador</t>
  </si>
  <si>
    <t>Línea de Base</t>
  </si>
  <si>
    <t>Medios de verificación</t>
  </si>
  <si>
    <t>Actividades</t>
  </si>
  <si>
    <t>(Ejemplo:  A 1.1 Promoción de producto turístico en evento internacional)</t>
  </si>
  <si>
    <t>(Ejemplo: participación en feria internacional para promoción del producto turístico)</t>
  </si>
  <si>
    <t>(Ejemplo: No. De usuarios finales que participan en eventos de promoción del producto turístico)</t>
  </si>
  <si>
    <t>(Ejemplo: Mínimo 12 usuarios finales  participan en eventos de promoción del producto turístico)</t>
  </si>
  <si>
    <t>(Ejemplo: 2)</t>
  </si>
  <si>
    <t>(Ejemplo: 5)</t>
  </si>
  <si>
    <t>(Ejemplo: Informe de participación en eventos de promoción del producto turístico)</t>
  </si>
  <si>
    <t>(Ejemplo: Los empresarios participan de un evento internacional donde promocionan el producto turístico.
Los empresarios aportan los recursos necesarios para los trámites legales de documentos requeridos para viajar al extranjero, para participar en eventos nacionales y/o internacionales.
Las condiciones en el ámbito sanitario y de orden nacional permiten el desplazamiento a participar en un evento internacional)</t>
  </si>
  <si>
    <t>A 1.1</t>
  </si>
  <si>
    <t>A 1.2</t>
  </si>
  <si>
    <t>A 1.3</t>
  </si>
  <si>
    <t>A 2.1</t>
  </si>
  <si>
    <t>A 2.2</t>
  </si>
  <si>
    <t>*Eliminar el contenido resaltado en rojo, pues es un ejemplo y no deberá reflejarse en la presentación de la propuesta</t>
  </si>
  <si>
    <t>Codigo Actividad (Ej: A1.1, A2.1 según marco lógico)</t>
  </si>
  <si>
    <t>Rubro</t>
  </si>
  <si>
    <t>Valor total del rubro de la actividad</t>
  </si>
  <si>
    <t>Fuente de financiación</t>
  </si>
  <si>
    <t>Cofinanciación Colombia Productiva</t>
  </si>
  <si>
    <t>Contrapartida efectivo</t>
  </si>
  <si>
    <t>Contrapartida especie</t>
  </si>
  <si>
    <t>(Ejemplo: A1.1)</t>
  </si>
  <si>
    <t>(Ejemplo: Tiquetes aéreos internacionales para usuarios finales)</t>
  </si>
  <si>
    <t>R02 - Consultoría y formación</t>
  </si>
  <si>
    <t>Costos transversales</t>
  </si>
  <si>
    <t>Director del proyecto</t>
  </si>
  <si>
    <t>Gastos de legalización del contrato de cofinanciación</t>
  </si>
  <si>
    <t>TOTAL DEL PROYECTO</t>
  </si>
  <si>
    <t>*Eliminar el contenido de la fila 7 (resaltado en rojo), pues es un ejemplo y no deberá reflejarse en la presentación de la propuesta</t>
  </si>
  <si>
    <t>Valor</t>
  </si>
  <si>
    <t>%</t>
  </si>
  <si>
    <t>Propuesta</t>
  </si>
  <si>
    <t>Total</t>
  </si>
  <si>
    <t>Cofinanciacion</t>
  </si>
  <si>
    <t>Contrapartida</t>
  </si>
  <si>
    <t>Especie</t>
  </si>
  <si>
    <t>Efectivo</t>
  </si>
  <si>
    <t>Cumple</t>
  </si>
  <si>
    <t>No Cumple</t>
  </si>
  <si>
    <t>R01 – Equipo ejecutor externo al proponente</t>
  </si>
  <si>
    <t>EF01- Gastos de legalización del contrato de cofinanciación como pólizas</t>
  </si>
  <si>
    <t>EF02- El Impuesto al Valor Agregado IVA</t>
  </si>
  <si>
    <t>EF03- El Gravamen a los Movimientos Financieros (GMF)</t>
  </si>
  <si>
    <t xml:space="preserve">EF04- Gastos de transporte del equipo ejecutor </t>
  </si>
  <si>
    <t>ES01 - Salarios equipo ejecutor interno</t>
  </si>
  <si>
    <t>ES02 - Adecuaciones físicas</t>
  </si>
  <si>
    <t>ES03 - Instalaciones físicas, Maquinaria y equipos disponibles</t>
  </si>
  <si>
    <t>ES04 - Licenciamiento de tecnologías</t>
  </si>
  <si>
    <t>Razón Social de la empresa 
Usuario Final</t>
  </si>
  <si>
    <t>NIT</t>
  </si>
  <si>
    <t>Tipo de organización (Persona natural/Persona jurídica)</t>
  </si>
  <si>
    <t>Sector</t>
  </si>
  <si>
    <t>Año de fundación</t>
  </si>
  <si>
    <t>Tamaño</t>
  </si>
  <si>
    <t>Departamento</t>
  </si>
  <si>
    <t>Municipio</t>
  </si>
  <si>
    <t>Dirección</t>
  </si>
  <si>
    <t>Representante legal</t>
  </si>
  <si>
    <t>Cédula del representante legal</t>
  </si>
  <si>
    <t>Nombre delegado para la ejecución del proyecto</t>
  </si>
  <si>
    <t>Teléfonos</t>
  </si>
  <si>
    <t xml:space="preserve">Nombre </t>
  </si>
  <si>
    <t>Tipo de organización/ Entidad (Persona natural/Persona jurídica)</t>
  </si>
  <si>
    <t>Entidad 1</t>
  </si>
  <si>
    <t>Entidad 2</t>
  </si>
  <si>
    <t>Entidad N</t>
  </si>
  <si>
    <t>Dedicación (%)</t>
  </si>
  <si>
    <t>Rol</t>
  </si>
  <si>
    <t>Responsabilidades
(Indicar el código actividad asociado ej. A1.1 y breve descripción de dichas actividades)</t>
  </si>
  <si>
    <t>Persona natural</t>
  </si>
  <si>
    <t>Persona jurídica</t>
  </si>
  <si>
    <t>Descripción de la maquinaria y equipos a adquirir en el marco del proyecto, necesarios para el desarrollo del proyecto</t>
  </si>
  <si>
    <t>Actividades asociadas</t>
  </si>
  <si>
    <t xml:space="preserve">Listar las usuarias finales y/o entidades a nombre de quien quedará la maquinaria y equipos a adquirir </t>
  </si>
  <si>
    <t>Tipo de riesgo</t>
  </si>
  <si>
    <t>Riesgo</t>
  </si>
  <si>
    <t>Impacto</t>
  </si>
  <si>
    <t>Medidas de mitigación</t>
  </si>
  <si>
    <t>Responsables de las medidas</t>
  </si>
  <si>
    <t>Operacional</t>
  </si>
  <si>
    <t>Administrativo</t>
  </si>
  <si>
    <t>Ambiental</t>
  </si>
  <si>
    <t>Variabilidad climática</t>
  </si>
  <si>
    <t>Legal</t>
  </si>
  <si>
    <t>Financiero</t>
  </si>
  <si>
    <t>Social</t>
  </si>
  <si>
    <t>Alto</t>
  </si>
  <si>
    <t>Medio</t>
  </si>
  <si>
    <t>Bajo</t>
  </si>
  <si>
    <t>R03 - Gastos de normalización, certificación, registro y similares</t>
  </si>
  <si>
    <t>R04 - Propiedad intelectual</t>
  </si>
  <si>
    <t>R05 - Transferencia vía licenciamiento de tecnologías</t>
  </si>
  <si>
    <t>R06 - Servicios, materiales e insumos</t>
  </si>
  <si>
    <t>R07 - Prototipos y modelos de validación de los bienes y servicios, resultado del proceso de sofisticación</t>
  </si>
  <si>
    <t>R08 - Compra o arrendamiento de maquinaria y equipos</t>
  </si>
  <si>
    <t>R09 – Costos asociados a implementación de estrategia comercial</t>
  </si>
  <si>
    <t>EF05- Gastos alimentación para reuniones y talleres</t>
  </si>
  <si>
    <t>*Recuerde que todos los rubros deben estar asociados a una actividad</t>
  </si>
  <si>
    <t>Decripción del recurso</t>
  </si>
  <si>
    <t>Productividad</t>
  </si>
  <si>
    <t>Supuestos</t>
  </si>
  <si>
    <t>Sostenibilidad</t>
  </si>
  <si>
    <t>Género (M/F)</t>
  </si>
  <si>
    <t>Mes Inicio (#)</t>
  </si>
  <si>
    <t>Mes Final 
(#)</t>
  </si>
  <si>
    <t>N/A</t>
  </si>
  <si>
    <t>Formación profesional. Experiencia profesional de mínimo dos (2) años relacionada con cargos de coordinación de proyectos o afines al objetivo del proyecto.</t>
  </si>
  <si>
    <t>Persona natural o persona jurídica (Únicamente se podrá seleccionar una modalidad)</t>
  </si>
  <si>
    <t>Nota: No se podrá modificar el perfil mínimo de director del proyecto, pues es el establecido en los Términos de Referencia. Las hojas de vida deberán ser aprobadas por la firma interventora al iniciar el proyecto</t>
  </si>
  <si>
    <t>A 2.3</t>
  </si>
  <si>
    <t>A 2.4</t>
  </si>
  <si>
    <t>El Impuesto al Valor Agregado IVA, otros impuestos</t>
  </si>
  <si>
    <t>El gravamen a los movimientos financieros (4 por mil)</t>
  </si>
  <si>
    <t>TENER EN CUENTA:</t>
  </si>
  <si>
    <r>
      <t xml:space="preserve">El rubro de </t>
    </r>
    <r>
      <rPr>
        <b/>
        <sz val="11"/>
        <color rgb="FFFF0000"/>
        <rFont val="Calibri"/>
        <family val="2"/>
        <scheme val="minor"/>
      </rPr>
      <t>EF02</t>
    </r>
    <r>
      <rPr>
        <sz val="11"/>
        <color theme="1"/>
        <rFont val="Calibri"/>
        <family val="2"/>
        <scheme val="minor"/>
      </rPr>
      <t xml:space="preserve"> correspondiente a IVA y otros impuestos, únicamente podrá financiarse con recursos de contrapartida en efectivo</t>
    </r>
  </si>
  <si>
    <r>
      <t xml:space="preserve">Los rubros </t>
    </r>
    <r>
      <rPr>
        <b/>
        <sz val="11"/>
        <color rgb="FFFF0000"/>
        <rFont val="Calibri"/>
        <family val="2"/>
        <scheme val="minor"/>
      </rPr>
      <t>ES01, ES02, ES03 y ES04</t>
    </r>
    <r>
      <rPr>
        <b/>
        <sz val="11"/>
        <color theme="1"/>
        <rFont val="Calibri"/>
        <family val="2"/>
        <scheme val="minor"/>
      </rPr>
      <t xml:space="preserve"> </t>
    </r>
    <r>
      <rPr>
        <sz val="11"/>
        <color theme="1"/>
        <rFont val="Calibri"/>
        <family val="2"/>
        <scheme val="minor"/>
      </rPr>
      <t>unicamente podrán estar asociados a la columna de contrapartida en especie</t>
    </r>
  </si>
  <si>
    <t>NO</t>
  </si>
  <si>
    <t>SI</t>
  </si>
  <si>
    <t>PERSONA NATURAL</t>
  </si>
  <si>
    <t>PERSONA JURÍDICA</t>
  </si>
  <si>
    <t>Microempresa</t>
  </si>
  <si>
    <t>Mediana</t>
  </si>
  <si>
    <t>Grande</t>
  </si>
  <si>
    <t>Productor</t>
  </si>
  <si>
    <t>Pequeña</t>
  </si>
  <si>
    <t>Número de empleados a 2024</t>
  </si>
  <si>
    <t>Ventas anuales a 2024</t>
  </si>
  <si>
    <t>Exportaciones (COP) a 2024</t>
  </si>
  <si>
    <t>Amazonas</t>
  </si>
  <si>
    <t>Antioquia</t>
  </si>
  <si>
    <t>Arauca</t>
  </si>
  <si>
    <t>Atlántico</t>
  </si>
  <si>
    <t>Bolívar</t>
  </si>
  <si>
    <t>Boyacá</t>
  </si>
  <si>
    <t>Caldas</t>
  </si>
  <si>
    <t>Caquetá</t>
  </si>
  <si>
    <t>Casanare</t>
  </si>
  <si>
    <t>Cauca</t>
  </si>
  <si>
    <t>Cesar</t>
  </si>
  <si>
    <t>Chocó</t>
  </si>
  <si>
    <t>Guainía</t>
  </si>
  <si>
    <t>Córdoba</t>
  </si>
  <si>
    <t>Cundinamarca</t>
  </si>
  <si>
    <t>Guaviare</t>
  </si>
  <si>
    <t>Huila</t>
  </si>
  <si>
    <t>La Guajira</t>
  </si>
  <si>
    <t>Magdalena</t>
  </si>
  <si>
    <t>Nariño</t>
  </si>
  <si>
    <t>Norte de Santander</t>
  </si>
  <si>
    <t>Putumayo</t>
  </si>
  <si>
    <t>Quindío</t>
  </si>
  <si>
    <t>Risaralda</t>
  </si>
  <si>
    <t>San Andrés y Providencia</t>
  </si>
  <si>
    <t>Santander</t>
  </si>
  <si>
    <t>Sucre</t>
  </si>
  <si>
    <t>Tolima</t>
  </si>
  <si>
    <t>Valle del Cauca</t>
  </si>
  <si>
    <t>Vaupés</t>
  </si>
  <si>
    <t>Vichada</t>
  </si>
  <si>
    <t>Bogotá DC</t>
  </si>
  <si>
    <t>Femenino</t>
  </si>
  <si>
    <t>Masculino</t>
  </si>
  <si>
    <t>Prefiere no decirlo</t>
  </si>
  <si>
    <t>Perfil Mínimo Requerido (Formación y experiencia mínima requerida)</t>
  </si>
  <si>
    <t>ANEXO 2
FORMATO PARA LA PRESENTACIÓN DE PROPUESTAS - CONVOCATORIA VISIÓN REGIÓN 2.0: COFINANCIACIÓN</t>
  </si>
  <si>
    <t>Departamento impactado con el proyecto</t>
  </si>
  <si>
    <t>Municipios impactados con el proyecto</t>
  </si>
  <si>
    <t>Hace parte de la agenda Departamental de Competitividad e Innovación?</t>
  </si>
  <si>
    <t>Logística</t>
  </si>
  <si>
    <t>Calidad</t>
  </si>
  <si>
    <t>Asociatividad</t>
  </si>
  <si>
    <t>Aliados del proyecto (Entidades, organizaciones, entre otras instancias territoriales)</t>
  </si>
  <si>
    <t>Apuesta por la transición energética</t>
  </si>
  <si>
    <t>Apuesta por la agroindustrialización</t>
  </si>
  <si>
    <t>Apuesta por la reindustrialización en el sector salud</t>
  </si>
  <si>
    <t>Apuesta por la reindustrialización para la defensa y la vida</t>
  </si>
  <si>
    <t>Apuesta por los territorios y su tejido empresarial</t>
  </si>
  <si>
    <t>Justificación</t>
  </si>
  <si>
    <r>
      <t xml:space="preserve">1.3. Líneas de trabajo
(Describa la(s) línea(s) de trabajo seleccionada(s) y su relevancia para el proyecto y el territorio, explicando cómo estas líneas contribuyen a atender las problemáticas del territorio)
</t>
    </r>
    <r>
      <rPr>
        <b/>
        <sz val="12"/>
        <color rgb="FFFF0000"/>
        <rFont val="Calibri"/>
        <family val="2"/>
        <scheme val="minor"/>
      </rPr>
      <t>Mínimo 1 línea, máximo 2 líneas</t>
    </r>
  </si>
  <si>
    <t>Encadenamientos (Opcional)</t>
  </si>
  <si>
    <t>Fórmula</t>
  </si>
  <si>
    <r>
      <rPr>
        <b/>
        <sz val="11"/>
        <color theme="1"/>
        <rFont val="Calibri"/>
        <family val="2"/>
        <scheme val="minor"/>
      </rPr>
      <t>Productividad:</t>
    </r>
    <r>
      <rPr>
        <sz val="11"/>
        <color theme="1"/>
        <rFont val="Calibri"/>
        <family val="2"/>
        <scheme val="minor"/>
      </rPr>
      <t xml:space="preserve"> % incremento promedio de la productividad en las empresas usuarias finales</t>
    </r>
  </si>
  <si>
    <r>
      <rPr>
        <b/>
        <sz val="11"/>
        <color theme="1"/>
        <rFont val="Calibri"/>
        <family val="2"/>
        <scheme val="minor"/>
      </rPr>
      <t>Empleo:</t>
    </r>
    <r>
      <rPr>
        <sz val="11"/>
        <color theme="1"/>
        <rFont val="Calibri"/>
        <family val="2"/>
        <scheme val="minor"/>
      </rPr>
      <t xml:space="preserve"> % incremento en el empleo de las empresas usuarias finales</t>
    </r>
  </si>
  <si>
    <r>
      <rPr>
        <b/>
        <sz val="11"/>
        <color theme="1"/>
        <rFont val="Calibri"/>
        <family val="2"/>
        <scheme val="minor"/>
      </rPr>
      <t xml:space="preserve">Ventas: </t>
    </r>
    <r>
      <rPr>
        <sz val="11"/>
        <color theme="1"/>
        <rFont val="Calibri"/>
        <family val="2"/>
        <scheme val="minor"/>
      </rPr>
      <t>% incremento de las ventas totales de las empresas usuarias finales</t>
    </r>
  </si>
  <si>
    <r>
      <rPr>
        <b/>
        <sz val="11"/>
        <color theme="1"/>
        <rFont val="Calibri"/>
        <family val="2"/>
        <scheme val="minor"/>
      </rPr>
      <t>Exportaciones:</t>
    </r>
    <r>
      <rPr>
        <sz val="11"/>
        <color theme="1"/>
        <rFont val="Calibri"/>
        <family val="2"/>
        <scheme val="minor"/>
      </rPr>
      <t xml:space="preserve"> % incremento de exportaciones (COP) de bienes y servicios de las empresas usuarias finales</t>
    </r>
  </si>
  <si>
    <t>Número de encadenamientos generados</t>
  </si>
  <si>
    <t>Número de acuerdos de compra</t>
  </si>
  <si>
    <t>((Exportaciones periodointervención-Exportaciones línea base))/(Exportaciones línea base)*100</t>
  </si>
  <si>
    <t>((Ventas totales periodo intervención-Ventas totales línea base))/(Ventas totales  línea base)*100</t>
  </si>
  <si>
    <t>(Número de empleados al finalizar la intervención-Número de empleados línea base)/(Número de empleados línea base)*100</t>
  </si>
  <si>
    <t>Productividad por empresa=  (Ventas totales línea base)/(Empleados línea base)
Incremento promedio productividad=
((productividad promedio al finalizar la intervención-productividad promedio linea base)/(Productividad promedio línea base))*100</t>
  </si>
  <si>
    <t>Tipo de proponente acorde con los TRD:</t>
  </si>
  <si>
    <t>Entidad y/o organización y/o instancia territorial</t>
  </si>
  <si>
    <t>Empresas con ánimo de lucro nacionales</t>
  </si>
  <si>
    <t>2. INFORMACIÓN DEL PROPONENTE</t>
  </si>
  <si>
    <t>2.1 Información de proponente</t>
  </si>
  <si>
    <t>2.2 Información del representante legal</t>
  </si>
  <si>
    <t>2.3 Experiencia y rol del proponente</t>
  </si>
  <si>
    <t>3. MARCO LÓGICO Y CRONOGRAMA</t>
  </si>
  <si>
    <r>
      <t xml:space="preserve">3.1. Objetivos generales / Indicadores generales 
</t>
    </r>
    <r>
      <rPr>
        <i/>
        <sz val="8"/>
        <rFont val="Calibri"/>
        <family val="2"/>
        <scheme val="minor"/>
      </rPr>
      <t xml:space="preserve">(Ver numeral 3.3.1 Indicadores generales de los TDR) </t>
    </r>
  </si>
  <si>
    <r>
      <t xml:space="preserve">3.2. Objetivos por línea de trabajo / Indicadores por línea de trabajo
</t>
    </r>
    <r>
      <rPr>
        <i/>
        <sz val="8"/>
        <rFont val="Calibri"/>
        <family val="2"/>
        <scheme val="minor"/>
      </rPr>
      <t xml:space="preserve">(Son los objetivos intermedios cuyo cumplimiento permite lograr el objetivo general, también se puede asociar a la forma de abordar cada causa del problema. Ver numeral 3.3.2 Indicadores por línea de trabajo de los TDR) </t>
    </r>
  </si>
  <si>
    <r>
      <t xml:space="preserve">3.3. Actividades / Indicadores por actividades
</t>
    </r>
    <r>
      <rPr>
        <i/>
        <sz val="8"/>
        <rFont val="Calibri"/>
        <family val="2"/>
        <scheme val="minor"/>
      </rPr>
      <t>Son las acciones puntuales y detalladas que se deben realizar para cumplir cada uno de los objetivos específicos.</t>
    </r>
  </si>
  <si>
    <t>5. USUARIAS FINALES</t>
  </si>
  <si>
    <t>5.1 Entidades de apoyo</t>
  </si>
  <si>
    <r>
      <t xml:space="preserve">6. EQUIPO DE TRABAJO
</t>
    </r>
    <r>
      <rPr>
        <i/>
        <sz val="8"/>
        <rFont val="Calibri"/>
        <family val="2"/>
        <scheme val="minor"/>
      </rPr>
      <t>Las hojas de vida deberán ser presentadas y aprobadas por la interventoría asignada, una vez inicie la ejecución del proyecto, para verificar el cumplimiento del perfil a continuación. El perfil de director de proyecto es obligatorio, por lo cual no se podrá eliminar y su hoja de vida será aprobada por la interventoría al iniciar el proyecto. Podrán involucrarse personas del proponente, de las empresas usuarias finales o ser contratadas para el proyecto, y que serán las encargadas de ejecutar las actividades de éste.</t>
    </r>
  </si>
  <si>
    <r>
      <t xml:space="preserve">7. MAQUINARIA Y EQUIPO
</t>
    </r>
    <r>
      <rPr>
        <i/>
        <sz val="8"/>
        <rFont val="Calibri"/>
        <family val="2"/>
        <scheme val="minor"/>
      </rPr>
      <t>(Este formato deberá diligenciarse si la propuesta incluye en sus actividades compra de maquinaria y equipo)</t>
    </r>
  </si>
  <si>
    <r>
      <t xml:space="preserve">8. Riesgos del proyecto
</t>
    </r>
    <r>
      <rPr>
        <i/>
        <sz val="8"/>
        <rFont val="Calibri"/>
        <family val="2"/>
        <scheme val="minor"/>
      </rPr>
      <t>Proyección de posibles riesgos operacionales, administrativos, ambientales, legales, financieros y sociales que puedan afectar el proyecto</t>
    </r>
  </si>
  <si>
    <t xml:space="preserve">1.5. Relevancia del proyecto para el territorio
(Describa por qué esta problemática o brecha es relevante para su departamento, y cómo el proyecto contribuye a su cierre) </t>
  </si>
  <si>
    <t>1.6. Relación del proyecto con el plan departamental y/o plan municipal
(Explique la relación del proyecto con los planes departamentales o municipales y justifique claramente el impacto territorial)</t>
  </si>
  <si>
    <t>1.4. Pertinencia y justificación del Proyecto - Planteamiento del problema
(Describa la problemática, oportunidad o necesidad identificada por el territorio y que será atendida a través del proyecto, desarrolle un análisis del problema (causas y consecuencias) en el que se presente cómo será abordado y cómo se dará solución. Mencione de forma clara cómo el proyecto contribuye a las necesidades de reindustrialización de la región y al cierre de brechas)</t>
  </si>
  <si>
    <r>
      <t xml:space="preserve">1.7. Apuestas productivas / Política de Reindustrialización
(Por favor seleccione </t>
    </r>
    <r>
      <rPr>
        <b/>
        <sz val="12"/>
        <color rgb="FFFF0000"/>
        <rFont val="Calibri"/>
        <family val="2"/>
        <scheme val="minor"/>
      </rPr>
      <t>al menos una</t>
    </r>
    <r>
      <rPr>
        <b/>
        <sz val="12"/>
        <rFont val="Calibri"/>
        <family val="2"/>
        <scheme val="minor"/>
      </rPr>
      <t xml:space="preserve"> de las apuestas productivas de la política de reindustrialización que será abordada a través del proyecto propuesto, marcando la casilla según corresponda y ampliando la justificación para cada caso).</t>
    </r>
  </si>
  <si>
    <t>Justificación de la idoneidad del proponente para la implementación del proyecto en el territorio.</t>
  </si>
  <si>
    <r>
      <t xml:space="preserve">5.2 Beneficiarios del territorio de la economía popular y/u otros beneficiarios indirectos y/u entidades territoriales
</t>
    </r>
    <r>
      <rPr>
        <i/>
        <sz val="8"/>
        <rFont val="Calibri"/>
        <family val="2"/>
        <scheme val="minor"/>
      </rPr>
      <t>Indicar qué actores indirectos se verán beneficiados con el proyecto y de que manera</t>
    </r>
  </si>
  <si>
    <t>Indicar cómo y cuándo se espera realizar el proceso de transferencia de propiedad de la maquinaria y equipos a adquirir.</t>
  </si>
  <si>
    <t>CATEGORÍA 3:
Bogotá D.C., Antioquia, Valle del Cauca, Santander, Risaralda, Atlántico, Caldas, Cundinamarca.</t>
  </si>
  <si>
    <t>Hasta $270.000.000</t>
  </si>
  <si>
    <r>
      <t xml:space="preserve">Hasta </t>
    </r>
    <r>
      <rPr>
        <sz val="11"/>
        <color rgb="FFFF0000"/>
        <rFont val="Calibri"/>
        <family val="2"/>
        <scheme val="minor"/>
      </rPr>
      <t>90%</t>
    </r>
  </si>
  <si>
    <r>
      <t xml:space="preserve">Mínimo </t>
    </r>
    <r>
      <rPr>
        <sz val="11"/>
        <color rgb="FFFF0000"/>
        <rFont val="Calibri"/>
        <family val="2"/>
        <scheme val="minor"/>
      </rPr>
      <t>10%</t>
    </r>
  </si>
  <si>
    <r>
      <t xml:space="preserve">Hasta </t>
    </r>
    <r>
      <rPr>
        <sz val="11"/>
        <color rgb="FFFF0000"/>
        <rFont val="Calibri"/>
        <family val="2"/>
        <scheme val="minor"/>
      </rPr>
      <t>80%</t>
    </r>
  </si>
  <si>
    <r>
      <t xml:space="preserve">Mínimo </t>
    </r>
    <r>
      <rPr>
        <sz val="11"/>
        <color rgb="FFFF0000"/>
        <rFont val="Calibri"/>
        <family val="2"/>
        <scheme val="minor"/>
      </rPr>
      <t>20%</t>
    </r>
  </si>
  <si>
    <t>Hasta $240.000.000</t>
  </si>
  <si>
    <t>Hasta $210.000.000</t>
  </si>
  <si>
    <r>
      <t xml:space="preserve">Hasta </t>
    </r>
    <r>
      <rPr>
        <sz val="11"/>
        <color rgb="FFFF0000"/>
        <rFont val="Calibri"/>
        <family val="2"/>
        <scheme val="minor"/>
      </rPr>
      <t>70%</t>
    </r>
  </si>
  <si>
    <r>
      <t xml:space="preserve">Mínimo </t>
    </r>
    <r>
      <rPr>
        <sz val="11"/>
        <color rgb="FFFF0000"/>
        <rFont val="Calibri"/>
        <family val="2"/>
        <scheme val="minor"/>
      </rPr>
      <t>30%</t>
    </r>
  </si>
  <si>
    <r>
      <t>Nombre de</t>
    </r>
    <r>
      <rPr>
        <b/>
        <sz val="11"/>
        <rFont val="Calibri (Cuerpo)"/>
      </rPr>
      <t>l</t>
    </r>
    <r>
      <rPr>
        <b/>
        <sz val="11"/>
        <rFont val="Calibri"/>
        <family val="2"/>
        <scheme val="minor"/>
      </rPr>
      <t xml:space="preserve"> proponente</t>
    </r>
  </si>
  <si>
    <t>Categoría</t>
  </si>
  <si>
    <t>1.1. Nombre del Proyecto 
(En caso que aplique, deberá coincidir con el nombre registrado en la Agenda Departamental de Competitividad e Innovación)</t>
  </si>
  <si>
    <t>Comercialización y acceso a mercados</t>
  </si>
  <si>
    <t>Innovación de productos y/o servicios</t>
  </si>
  <si>
    <r>
      <rPr>
        <b/>
        <sz val="10"/>
        <rFont val="Calibri"/>
        <family val="2"/>
        <scheme val="minor"/>
      </rPr>
      <t xml:space="preserve">Experiencia y rol del proponente: </t>
    </r>
    <r>
      <rPr>
        <sz val="10"/>
        <rFont val="Calibri"/>
        <family val="2"/>
        <scheme val="minor"/>
      </rPr>
      <t xml:space="preserve">Describa la experiencia del proponente de </t>
    </r>
    <r>
      <rPr>
        <b/>
        <sz val="10"/>
        <color rgb="FFFF0000"/>
        <rFont val="Calibri"/>
        <family val="2"/>
        <scheme val="minor"/>
      </rPr>
      <t>mínimo un (1) año en el desarrollo (o participación</t>
    </r>
    <r>
      <rPr>
        <sz val="10"/>
        <rFont val="Calibri"/>
        <family val="2"/>
        <scheme val="minor"/>
      </rPr>
      <t xml:space="preserve"> para el caso de empresas ancla) de proyectos de competitividad, productividad, sofisticación, innovación, calidad, encadenamientos, gestión territorial y/o transferencia de tecnología. </t>
    </r>
    <r>
      <rPr>
        <b/>
        <sz val="10"/>
        <color rgb="FFFF0000"/>
        <rFont val="Calibri"/>
        <family val="2"/>
        <scheme val="minor"/>
      </rPr>
      <t>Se requiere presentar los soportes correspondientes a la experiencia registrada a continuación para ser validada.</t>
    </r>
  </si>
  <si>
    <r>
      <t xml:space="preserve">4. PRESUPUESTO - </t>
    </r>
    <r>
      <rPr>
        <b/>
        <sz val="14"/>
        <color rgb="FFFF0000"/>
        <rFont val="Calibri"/>
        <family val="2"/>
        <scheme val="minor"/>
      </rPr>
      <t>CATEGORÍA 1</t>
    </r>
    <r>
      <rPr>
        <b/>
        <sz val="14"/>
        <rFont val="Calibri"/>
        <family val="2"/>
        <scheme val="minor"/>
      </rPr>
      <t xml:space="preserve">
</t>
    </r>
    <r>
      <rPr>
        <i/>
        <sz val="8"/>
        <rFont val="Calibri"/>
        <family val="2"/>
        <scheme val="minor"/>
      </rPr>
      <t>Establezca los recursos financieros necesarios para la operación del proyecto, asociarlos a las actividades planteadas y a los insumos requeridos.</t>
    </r>
  </si>
  <si>
    <r>
      <t xml:space="preserve">4. PRESUPUESTO - </t>
    </r>
    <r>
      <rPr>
        <b/>
        <sz val="14"/>
        <color rgb="FFFF0000"/>
        <rFont val="Calibri"/>
        <family val="2"/>
        <scheme val="minor"/>
      </rPr>
      <t>CATEGORÍA 2</t>
    </r>
    <r>
      <rPr>
        <b/>
        <sz val="14"/>
        <rFont val="Calibri"/>
        <family val="2"/>
        <scheme val="minor"/>
      </rPr>
      <t xml:space="preserve">
</t>
    </r>
    <r>
      <rPr>
        <i/>
        <sz val="8"/>
        <rFont val="Calibri"/>
        <family val="2"/>
        <scheme val="minor"/>
      </rPr>
      <t>Establezca los recursos financieros necesarios para la operación del proyecto, asociarlos a las actividades planteadas y a los insumos requeridos.</t>
    </r>
  </si>
  <si>
    <r>
      <t xml:space="preserve">4. PRESUPUESTO - </t>
    </r>
    <r>
      <rPr>
        <b/>
        <sz val="14"/>
        <color rgb="FFFF0000"/>
        <rFont val="Calibri"/>
        <family val="2"/>
        <scheme val="minor"/>
      </rPr>
      <t>CATEGORÍA 3</t>
    </r>
    <r>
      <rPr>
        <b/>
        <sz val="14"/>
        <rFont val="Calibri"/>
        <family val="2"/>
        <scheme val="minor"/>
      </rPr>
      <t xml:space="preserve">
</t>
    </r>
    <r>
      <rPr>
        <i/>
        <sz val="8"/>
        <rFont val="Calibri"/>
        <family val="2"/>
        <scheme val="minor"/>
      </rPr>
      <t>Establezca los recursos financieros necesarios para la operación del proyecto, asociarlos a las actividades planteadas y a los insumos requeridos.</t>
    </r>
  </si>
  <si>
    <t>Hasta 60% contrapartida</t>
  </si>
  <si>
    <t>Minimo 40% contrapartida</t>
  </si>
  <si>
    <t>Unidad productiva de economía popular</t>
  </si>
  <si>
    <t>Usuario final 1</t>
  </si>
  <si>
    <t>Usuario final 2</t>
  </si>
  <si>
    <t>Usuario final 3</t>
  </si>
  <si>
    <t>Usuario final 4</t>
  </si>
  <si>
    <t>Usuario final 5</t>
  </si>
  <si>
    <t>Usuario final 6</t>
  </si>
  <si>
    <t>Usuario final 7</t>
  </si>
  <si>
    <t>Usuario final 8</t>
  </si>
  <si>
    <t>Usuario final 9</t>
  </si>
  <si>
    <t>Usuario final 10</t>
  </si>
  <si>
    <t>CATEGORÍA 1:
Amazonas, Arauca, Caquetá, Chocó, La Guajira, Archipielago de San Andrés, Sucre, Putumayo, Guaviare, Guainía, Vaupés y Vichada.</t>
  </si>
  <si>
    <t>CATEGORÍA 2:
Bolívar, Boyacá, Caldas, Cauca, Cesar, Córdoba, Magdalena, Nariño, Quindío, Casanare, Norte de Santander, Tolima, Huila, Risaralda y Meta.</t>
  </si>
  <si>
    <t xml:space="preserve">CATEGORÍA 3:
Cundinamarca, Bogotá D.C., Antioquia, Valle del Cauca, Atlántico y Santander. </t>
  </si>
  <si>
    <t>Categoría 3: Cundinamarca, Bogotá D.C., Antioquia, Valle del Cauca, Atlántico y Santander.</t>
  </si>
  <si>
    <t>Categoría 2: Bolívar, Boyacá, Caldas, Cauca, Cesar, Córdoba, Magdalena, Nariño, Quindío, Casanare, Norte de Santander, Tolima, Huila, Risaralda y Meta.</t>
  </si>
  <si>
    <t>Categoría 1: Amazonas, Arauca, Caquetá, Chocó, La Guajira, Archipielago de San Andrés, Sucre, Putumayo, Guaviare, Guainía, Vaupés y Vichada.</t>
  </si>
  <si>
    <t>Máximo 9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</si>
</sst>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240A]d&quot; de &quot;mmmm&quot; de &quot;yyyy;@"/>
    <numFmt numFmtId="165" formatCode="[$-F800]dddd\,\ mmmm\ dd\,\ yyyy"/>
    <numFmt numFmtId="166" formatCode="_-&quot;$&quot;\ * #,##0_-;\-&quot;$&quot;\ * #,##0_-;_-&quot;$&quot;\ * &quot;-&quot;??_-;_-@_-"/>
  </numFmts>
  <fonts count="4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Calibri"/>
      <family val="2"/>
      <scheme val="minor"/>
    </font>
    <font>
      <b/>
      <sz val="9"/>
      <name val="Calibri"/>
      <family val="2"/>
      <scheme val="minor"/>
    </font>
    <font>
      <b/>
      <sz val="8"/>
      <name val="Calibri"/>
      <family val="2"/>
      <scheme val="minor"/>
    </font>
    <font>
      <sz val="10"/>
      <color theme="1"/>
      <name val="Calibri"/>
      <family val="2"/>
      <scheme val="minor"/>
    </font>
    <font>
      <b/>
      <sz val="10"/>
      <name val="Calibri"/>
      <family val="2"/>
      <scheme val="minor"/>
    </font>
    <font>
      <sz val="11"/>
      <name val="Calibri"/>
      <family val="2"/>
      <scheme val="minor"/>
    </font>
    <font>
      <b/>
      <sz val="11"/>
      <name val="Calibri"/>
      <family val="2"/>
      <scheme val="minor"/>
    </font>
    <font>
      <sz val="9"/>
      <color theme="1"/>
      <name val="Calibri"/>
      <family val="2"/>
      <scheme val="minor"/>
    </font>
    <font>
      <i/>
      <sz val="9"/>
      <color theme="1"/>
      <name val="Calibri"/>
      <family val="2"/>
      <scheme val="minor"/>
    </font>
    <font>
      <b/>
      <sz val="12"/>
      <name val="Calibri"/>
      <family val="2"/>
      <scheme val="minor"/>
    </font>
    <font>
      <b/>
      <sz val="14"/>
      <color theme="0"/>
      <name val="Calibri"/>
      <family val="2"/>
      <scheme val="minor"/>
    </font>
    <font>
      <i/>
      <sz val="9"/>
      <name val="Calibri"/>
      <family val="2"/>
      <scheme val="minor"/>
    </font>
    <font>
      <b/>
      <i/>
      <sz val="11"/>
      <name val="Calibri"/>
      <family val="2"/>
      <scheme val="minor"/>
    </font>
    <font>
      <b/>
      <sz val="14"/>
      <name val="Calibri"/>
      <family val="2"/>
      <scheme val="minor"/>
    </font>
    <font>
      <sz val="8"/>
      <name val="Calibri"/>
      <family val="2"/>
      <scheme val="minor"/>
    </font>
    <font>
      <sz val="8"/>
      <color rgb="FFFF0000"/>
      <name val="Calibri"/>
      <family val="2"/>
      <scheme val="minor"/>
    </font>
    <font>
      <i/>
      <sz val="8"/>
      <name val="Calibri"/>
      <family val="2"/>
      <scheme val="minor"/>
    </font>
    <font>
      <sz val="11"/>
      <name val="Calibri"/>
      <family val="2"/>
    </font>
    <font>
      <b/>
      <sz val="10"/>
      <name val="Calibri"/>
      <family val="2"/>
    </font>
    <font>
      <b/>
      <u/>
      <sz val="10"/>
      <name val="Calibri"/>
      <family val="2"/>
    </font>
    <font>
      <sz val="8"/>
      <color rgb="FF808080"/>
      <name val="Calibri"/>
      <family val="2"/>
    </font>
    <font>
      <sz val="8"/>
      <color theme="1"/>
      <name val="Calibri"/>
      <family val="2"/>
      <scheme val="minor"/>
    </font>
    <font>
      <b/>
      <sz val="10"/>
      <color theme="1"/>
      <name val="Calibri"/>
      <family val="2"/>
      <scheme val="minor"/>
    </font>
    <font>
      <b/>
      <sz val="10"/>
      <color rgb="FF000000"/>
      <name val="Calibri"/>
      <family val="2"/>
      <scheme val="minor"/>
    </font>
    <font>
      <sz val="10"/>
      <color rgb="FFFF0000"/>
      <name val="Calibri"/>
      <family val="2"/>
      <scheme val="minor"/>
    </font>
    <font>
      <i/>
      <sz val="8"/>
      <color rgb="FFFF0000"/>
      <name val="Calibri"/>
      <family val="2"/>
      <scheme val="minor"/>
    </font>
    <font>
      <b/>
      <sz val="11"/>
      <color rgb="FFFF0000"/>
      <name val="Calibri"/>
      <family val="2"/>
      <scheme val="minor"/>
    </font>
    <font>
      <b/>
      <sz val="12"/>
      <color theme="0"/>
      <name val="Calibri"/>
      <family val="2"/>
      <scheme val="minor"/>
    </font>
    <font>
      <i/>
      <sz val="11"/>
      <name val="Calibri"/>
      <family val="2"/>
      <scheme val="minor"/>
    </font>
    <font>
      <sz val="11"/>
      <color rgb="FFFF0000"/>
      <name val="Calibri"/>
      <family val="2"/>
      <scheme val="minor"/>
    </font>
    <font>
      <b/>
      <sz val="10"/>
      <color rgb="FFFF0000"/>
      <name val="Calibri"/>
      <family val="2"/>
      <scheme val="minor"/>
    </font>
    <font>
      <b/>
      <sz val="9"/>
      <color theme="1"/>
      <name val="Calibri"/>
      <family val="2"/>
      <scheme val="minor"/>
    </font>
    <font>
      <b/>
      <i/>
      <sz val="11"/>
      <color rgb="FFFF0000"/>
      <name val="Calibri"/>
      <family val="2"/>
      <scheme val="minor"/>
    </font>
    <font>
      <i/>
      <sz val="10"/>
      <color theme="1" tint="0.34998626667073579"/>
      <name val="Calibri"/>
      <family val="2"/>
      <scheme val="minor"/>
    </font>
    <font>
      <b/>
      <sz val="12"/>
      <color rgb="FFFF0000"/>
      <name val="Calibri"/>
      <family val="2"/>
      <scheme val="minor"/>
    </font>
    <font>
      <b/>
      <sz val="11"/>
      <name val="Calibri (Cuerpo)"/>
    </font>
    <font>
      <b/>
      <sz val="14"/>
      <color rgb="FFFF0000"/>
      <name val="Calibri"/>
      <family val="2"/>
      <scheme val="minor"/>
    </font>
  </fonts>
  <fills count="14">
    <fill>
      <patternFill patternType="none"/>
    </fill>
    <fill>
      <patternFill patternType="gray125"/>
    </fill>
    <fill>
      <patternFill patternType="solid">
        <fgColor rgb="FFF2F2F2"/>
        <bgColor indexed="64"/>
      </patternFill>
    </fill>
    <fill>
      <patternFill patternType="solid">
        <fgColor theme="0"/>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indexed="9"/>
        <bgColor indexed="64"/>
      </patternFill>
    </fill>
    <fill>
      <patternFill patternType="solid">
        <fgColor rgb="FFFF0000"/>
        <bgColor indexed="64"/>
      </patternFill>
    </fill>
    <fill>
      <patternFill patternType="solid">
        <fgColor rgb="FF92D05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s>
  <borders count="4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indexed="64"/>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medium">
        <color auto="1"/>
      </right>
      <top/>
      <bottom/>
      <diagonal/>
    </border>
    <border>
      <left/>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auto="1"/>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medium">
        <color indexed="64"/>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style="medium">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bottom/>
      <diagonal/>
    </border>
    <border>
      <left/>
      <right style="medium">
        <color indexed="64"/>
      </right>
      <top style="thin">
        <color auto="1"/>
      </top>
      <bottom style="medium">
        <color indexed="64"/>
      </bottom>
      <diagonal/>
    </border>
  </borders>
  <cellStyleXfs count="7">
    <xf numFmtId="0" fontId="0" fillId="0" borderId="0"/>
    <xf numFmtId="44" fontId="1" fillId="0" borderId="0" applyFont="0" applyFill="0" applyBorder="0" applyAlignment="0" applyProtection="0"/>
    <xf numFmtId="0" fontId="3" fillId="0" borderId="0"/>
    <xf numFmtId="0" fontId="3" fillId="0" borderId="0"/>
    <xf numFmtId="0" fontId="3" fillId="0" borderId="0"/>
    <xf numFmtId="0" fontId="3" fillId="0" borderId="0"/>
    <xf numFmtId="164" fontId="1" fillId="0" borderId="0"/>
  </cellStyleXfs>
  <cellXfs count="409">
    <xf numFmtId="0" fontId="0" fillId="0" borderId="0" xfId="0"/>
    <xf numFmtId="0" fontId="0" fillId="3" borderId="0" xfId="0" applyFill="1"/>
    <xf numFmtId="0" fontId="9" fillId="3" borderId="0" xfId="0" applyFont="1" applyFill="1"/>
    <xf numFmtId="0" fontId="0" fillId="0" borderId="8" xfId="0" applyBorder="1"/>
    <xf numFmtId="0" fontId="16" fillId="3" borderId="8" xfId="4" applyFont="1" applyFill="1" applyBorder="1" applyAlignment="1">
      <alignment horizontal="center" vertical="center" wrapText="1"/>
    </xf>
    <xf numFmtId="0" fontId="16" fillId="3" borderId="8" xfId="4" applyFont="1" applyFill="1" applyBorder="1" applyAlignment="1">
      <alignment vertical="center" wrapText="1"/>
    </xf>
    <xf numFmtId="0" fontId="9" fillId="3" borderId="8" xfId="4" applyFont="1" applyFill="1" applyBorder="1" applyAlignment="1">
      <alignment vertical="center" wrapText="1"/>
    </xf>
    <xf numFmtId="0" fontId="16" fillId="3" borderId="7" xfId="2" applyFont="1" applyFill="1" applyBorder="1" applyAlignment="1">
      <alignment vertical="center"/>
    </xf>
    <xf numFmtId="0" fontId="9" fillId="3" borderId="9" xfId="4" applyFont="1" applyFill="1" applyBorder="1" applyAlignment="1">
      <alignment vertical="center" wrapText="1"/>
    </xf>
    <xf numFmtId="0" fontId="5" fillId="5" borderId="9" xfId="4" applyFont="1" applyFill="1" applyBorder="1" applyAlignment="1">
      <alignment horizontal="center" vertical="center" wrapText="1"/>
    </xf>
    <xf numFmtId="0" fontId="2" fillId="0" borderId="0" xfId="0" applyFont="1"/>
    <xf numFmtId="164" fontId="6" fillId="0" borderId="8" xfId="6" applyFont="1" applyBorder="1" applyAlignment="1">
      <alignment vertical="center" wrapText="1"/>
    </xf>
    <xf numFmtId="0" fontId="18" fillId="0" borderId="8" xfId="2" applyFont="1" applyBorder="1" applyAlignment="1">
      <alignment vertical="center" wrapText="1"/>
    </xf>
    <xf numFmtId="0" fontId="19" fillId="0" borderId="8" xfId="2" applyFont="1" applyBorder="1" applyAlignment="1">
      <alignment vertical="center" wrapText="1"/>
    </xf>
    <xf numFmtId="0" fontId="6" fillId="0" borderId="7" xfId="4" applyFont="1" applyBorder="1" applyAlignment="1">
      <alignment vertical="center" wrapText="1"/>
    </xf>
    <xf numFmtId="0" fontId="6" fillId="5" borderId="7" xfId="2" applyFont="1" applyFill="1" applyBorder="1" applyAlignment="1">
      <alignment vertical="center" wrapText="1"/>
    </xf>
    <xf numFmtId="0" fontId="21" fillId="8" borderId="0" xfId="0" applyFont="1" applyFill="1"/>
    <xf numFmtId="0" fontId="22" fillId="3" borderId="0" xfId="0" applyFont="1" applyFill="1" applyAlignment="1" applyProtection="1">
      <alignment vertical="center" wrapText="1"/>
      <protection locked="0"/>
    </xf>
    <xf numFmtId="0" fontId="21" fillId="3" borderId="0" xfId="0" applyFont="1" applyFill="1"/>
    <xf numFmtId="0" fontId="23" fillId="3" borderId="0" xfId="0" applyFont="1" applyFill="1" applyAlignment="1" applyProtection="1">
      <alignment vertical="center" wrapText="1"/>
      <protection locked="0"/>
    </xf>
    <xf numFmtId="0" fontId="22" fillId="3" borderId="8" xfId="0" applyFont="1" applyFill="1" applyBorder="1" applyAlignment="1" applyProtection="1">
      <alignment vertical="center" wrapText="1"/>
      <protection locked="0"/>
    </xf>
    <xf numFmtId="0" fontId="4" fillId="3" borderId="0" xfId="3" applyFont="1" applyFill="1" applyAlignment="1">
      <alignment vertical="center" wrapText="1"/>
    </xf>
    <xf numFmtId="0" fontId="22" fillId="5" borderId="8" xfId="0" applyFont="1" applyFill="1" applyBorder="1" applyAlignment="1" applyProtection="1">
      <alignment horizontal="center" vertical="center" wrapText="1"/>
      <protection locked="0"/>
    </xf>
    <xf numFmtId="0" fontId="22" fillId="5" borderId="8" xfId="0" applyFont="1" applyFill="1" applyBorder="1" applyAlignment="1" applyProtection="1">
      <alignment vertical="center" wrapText="1"/>
      <protection locked="0"/>
    </xf>
    <xf numFmtId="0" fontId="8" fillId="0" borderId="8" xfId="3" applyFont="1" applyBorder="1" applyAlignment="1">
      <alignment vertical="center" wrapText="1"/>
    </xf>
    <xf numFmtId="0" fontId="13" fillId="0" borderId="8" xfId="3" applyFont="1" applyBorder="1" applyAlignment="1">
      <alignment vertical="center" wrapText="1"/>
    </xf>
    <xf numFmtId="0" fontId="7" fillId="0" borderId="0" xfId="0" applyFont="1"/>
    <xf numFmtId="0" fontId="7" fillId="0" borderId="8" xfId="0" applyFont="1" applyBorder="1"/>
    <xf numFmtId="0" fontId="22" fillId="5" borderId="7" xfId="0" applyFont="1" applyFill="1" applyBorder="1" applyAlignment="1">
      <alignment horizontal="left" vertical="center" wrapText="1"/>
    </xf>
    <xf numFmtId="0" fontId="22" fillId="5" borderId="7" xfId="0" applyFont="1" applyFill="1" applyBorder="1" applyAlignment="1">
      <alignment vertical="center" wrapText="1"/>
    </xf>
    <xf numFmtId="0" fontId="22" fillId="3" borderId="9" xfId="0" applyFont="1" applyFill="1" applyBorder="1" applyAlignment="1" applyProtection="1">
      <alignment vertical="center" wrapText="1"/>
      <protection locked="0"/>
    </xf>
    <xf numFmtId="0" fontId="4" fillId="3" borderId="23" xfId="3" applyFont="1" applyFill="1" applyBorder="1" applyAlignment="1">
      <alignment vertical="center" wrapText="1"/>
    </xf>
    <xf numFmtId="0" fontId="4" fillId="3" borderId="18" xfId="3" applyFont="1" applyFill="1" applyBorder="1" applyAlignment="1">
      <alignment vertical="center" wrapText="1"/>
    </xf>
    <xf numFmtId="0" fontId="13" fillId="0" borderId="7" xfId="3" applyFont="1" applyBorder="1" applyAlignment="1">
      <alignment vertical="center" wrapText="1"/>
    </xf>
    <xf numFmtId="0" fontId="9" fillId="3" borderId="23" xfId="0" applyFont="1" applyFill="1" applyBorder="1"/>
    <xf numFmtId="0" fontId="9" fillId="3" borderId="18" xfId="0" applyFont="1" applyFill="1" applyBorder="1"/>
    <xf numFmtId="0" fontId="4" fillId="3" borderId="8" xfId="4" applyFont="1" applyFill="1" applyBorder="1" applyAlignment="1">
      <alignment vertical="center" wrapText="1"/>
    </xf>
    <xf numFmtId="0" fontId="4" fillId="3" borderId="9" xfId="4" applyFont="1" applyFill="1" applyBorder="1" applyAlignment="1">
      <alignment vertical="center" wrapText="1"/>
    </xf>
    <xf numFmtId="0" fontId="4" fillId="3" borderId="8" xfId="4" applyFont="1" applyFill="1" applyBorder="1"/>
    <xf numFmtId="0" fontId="4" fillId="3" borderId="9" xfId="4" applyFont="1" applyFill="1" applyBorder="1"/>
    <xf numFmtId="0" fontId="8" fillId="3" borderId="8" xfId="4" applyFont="1" applyFill="1" applyBorder="1" applyAlignment="1">
      <alignment horizontal="left" vertical="center" wrapText="1"/>
    </xf>
    <xf numFmtId="0" fontId="8" fillId="3" borderId="8" xfId="4" applyFont="1" applyFill="1" applyBorder="1" applyAlignment="1">
      <alignment vertical="center" wrapText="1"/>
    </xf>
    <xf numFmtId="0" fontId="8" fillId="5" borderId="24" xfId="4" applyFont="1" applyFill="1" applyBorder="1" applyAlignment="1">
      <alignment horizontal="center" vertical="center" wrapText="1"/>
    </xf>
    <xf numFmtId="0" fontId="11" fillId="0" borderId="7" xfId="0" applyFont="1" applyBorder="1" applyAlignment="1">
      <alignment vertical="center" wrapText="1"/>
    </xf>
    <xf numFmtId="0" fontId="11" fillId="0" borderId="8" xfId="0" applyFont="1" applyBorder="1" applyAlignment="1">
      <alignment horizontal="center" vertical="center" wrapText="1"/>
    </xf>
    <xf numFmtId="0" fontId="0" fillId="0" borderId="13" xfId="0" applyBorder="1"/>
    <xf numFmtId="0" fontId="11" fillId="0" borderId="12" xfId="0" applyFont="1" applyBorder="1" applyAlignment="1">
      <alignment vertical="center" wrapText="1"/>
    </xf>
    <xf numFmtId="0" fontId="2" fillId="0" borderId="8" xfId="0" applyFont="1" applyBorder="1"/>
    <xf numFmtId="0" fontId="2" fillId="0" borderId="9" xfId="0" applyFont="1" applyBorder="1"/>
    <xf numFmtId="0" fontId="2" fillId="0" borderId="13" xfId="0" applyFont="1" applyBorder="1"/>
    <xf numFmtId="0" fontId="2" fillId="0" borderId="14" xfId="0" applyFont="1" applyBorder="1"/>
    <xf numFmtId="0" fontId="17" fillId="0" borderId="7" xfId="0" applyFont="1" applyBorder="1" applyAlignment="1">
      <alignment horizontal="center" vertical="center" wrapText="1"/>
    </xf>
    <xf numFmtId="0" fontId="4" fillId="3" borderId="8" xfId="4" applyFont="1" applyFill="1" applyBorder="1" applyAlignment="1">
      <alignment horizontal="left" vertical="center" wrapText="1"/>
    </xf>
    <xf numFmtId="0" fontId="7" fillId="0" borderId="7" xfId="0" applyFont="1" applyBorder="1"/>
    <xf numFmtId="0" fontId="7" fillId="0" borderId="12" xfId="0" applyFont="1" applyBorder="1"/>
    <xf numFmtId="0" fontId="7" fillId="0" borderId="13" xfId="0" applyFont="1" applyBorder="1"/>
    <xf numFmtId="0" fontId="27" fillId="2" borderId="8" xfId="0" applyFont="1" applyFill="1" applyBorder="1" applyAlignment="1">
      <alignment horizontal="center" vertical="center" wrapText="1"/>
    </xf>
    <xf numFmtId="0" fontId="26" fillId="0" borderId="0" xfId="0" applyFont="1" applyAlignment="1">
      <alignment vertical="center"/>
    </xf>
    <xf numFmtId="0" fontId="26" fillId="2" borderId="7"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7" fillId="0" borderId="9" xfId="0" applyFont="1" applyBorder="1"/>
    <xf numFmtId="0" fontId="7" fillId="0" borderId="14" xfId="0" applyFont="1" applyBorder="1"/>
    <xf numFmtId="0" fontId="17" fillId="0" borderId="0" xfId="0" applyFont="1" applyAlignment="1">
      <alignment vertical="center"/>
    </xf>
    <xf numFmtId="164" fontId="6" fillId="0" borderId="0" xfId="6" applyFont="1" applyAlignment="1">
      <alignment vertical="center" wrapText="1"/>
    </xf>
    <xf numFmtId="0" fontId="2" fillId="0" borderId="23" xfId="0" applyFont="1" applyBorder="1"/>
    <xf numFmtId="0" fontId="6" fillId="5" borderId="12" xfId="2" applyFont="1" applyFill="1" applyBorder="1" applyAlignment="1">
      <alignment vertical="center" wrapText="1"/>
    </xf>
    <xf numFmtId="0" fontId="8" fillId="3" borderId="8" xfId="4" applyFont="1" applyFill="1" applyBorder="1" applyAlignment="1">
      <alignment horizontal="center" vertical="center" wrapText="1"/>
    </xf>
    <xf numFmtId="0" fontId="8" fillId="5" borderId="8" xfId="4" applyFont="1" applyFill="1" applyBorder="1" applyAlignment="1">
      <alignment horizontal="center" vertical="center" wrapText="1"/>
    </xf>
    <xf numFmtId="0" fontId="8" fillId="5" borderId="9" xfId="4" applyFont="1" applyFill="1" applyBorder="1" applyAlignment="1">
      <alignment horizontal="center" vertical="center" wrapText="1"/>
    </xf>
    <xf numFmtId="0" fontId="8" fillId="5" borderId="16" xfId="4" applyFont="1" applyFill="1" applyBorder="1" applyAlignment="1">
      <alignment horizontal="center" vertical="center" wrapText="1"/>
    </xf>
    <xf numFmtId="0" fontId="8" fillId="5" borderId="17" xfId="4" applyFont="1" applyFill="1" applyBorder="1" applyAlignment="1">
      <alignment horizontal="center" vertical="center" wrapText="1"/>
    </xf>
    <xf numFmtId="0" fontId="17" fillId="0" borderId="0" xfId="0" applyFont="1" applyAlignment="1">
      <alignment vertical="center" wrapText="1"/>
    </xf>
    <xf numFmtId="0" fontId="6" fillId="0" borderId="0" xfId="0" applyFont="1"/>
    <xf numFmtId="0" fontId="28" fillId="3" borderId="8" xfId="4" applyFont="1" applyFill="1" applyBorder="1" applyAlignment="1">
      <alignment horizontal="left" vertical="center" wrapText="1"/>
    </xf>
    <xf numFmtId="0" fontId="28" fillId="3" borderId="8" xfId="4" applyFont="1" applyFill="1" applyBorder="1" applyAlignment="1">
      <alignment vertical="center" wrapText="1"/>
    </xf>
    <xf numFmtId="0" fontId="0" fillId="9" borderId="0" xfId="0" applyFill="1"/>
    <xf numFmtId="0" fontId="0" fillId="10" borderId="0" xfId="0" applyFill="1"/>
    <xf numFmtId="0" fontId="11" fillId="3" borderId="0" xfId="0" applyFont="1" applyFill="1" applyAlignment="1">
      <alignment vertical="center"/>
    </xf>
    <xf numFmtId="0" fontId="11" fillId="0" borderId="0" xfId="0" applyFont="1" applyAlignment="1">
      <alignment vertical="center"/>
    </xf>
    <xf numFmtId="0" fontId="29" fillId="3" borderId="0" xfId="0" applyFont="1" applyFill="1" applyAlignment="1">
      <alignment vertical="center" wrapText="1"/>
    </xf>
    <xf numFmtId="166" fontId="4" fillId="3" borderId="8" xfId="1" applyNumberFormat="1" applyFont="1" applyFill="1" applyBorder="1" applyAlignment="1">
      <alignment horizontal="left" vertical="center" wrapText="1"/>
    </xf>
    <xf numFmtId="0" fontId="11" fillId="3" borderId="0" xfId="0" applyFont="1" applyFill="1" applyAlignment="1">
      <alignment horizontal="left" vertical="center"/>
    </xf>
    <xf numFmtId="0" fontId="0" fillId="3" borderId="0" xfId="0" applyFill="1" applyAlignment="1">
      <alignment horizontal="left" vertical="center"/>
    </xf>
    <xf numFmtId="166" fontId="4" fillId="3" borderId="9" xfId="1" applyNumberFormat="1" applyFont="1" applyFill="1" applyBorder="1" applyAlignment="1">
      <alignment horizontal="left" vertical="center" wrapText="1"/>
    </xf>
    <xf numFmtId="166" fontId="28" fillId="3" borderId="8" xfId="1" applyNumberFormat="1" applyFont="1" applyFill="1" applyBorder="1" applyAlignment="1">
      <alignment horizontal="left" vertical="center" wrapText="1"/>
    </xf>
    <xf numFmtId="0" fontId="30" fillId="0" borderId="0" xfId="0" applyFont="1"/>
    <xf numFmtId="0" fontId="4" fillId="3" borderId="8" xfId="4" applyFont="1" applyFill="1" applyBorder="1" applyAlignment="1">
      <alignment wrapText="1"/>
    </xf>
    <xf numFmtId="0" fontId="4" fillId="3" borderId="8" xfId="4" applyFont="1" applyFill="1" applyBorder="1" applyAlignment="1">
      <alignment horizontal="center" vertical="center" wrapText="1"/>
    </xf>
    <xf numFmtId="9" fontId="4" fillId="3" borderId="8" xfId="4" applyNumberFormat="1" applyFont="1" applyFill="1" applyBorder="1" applyAlignment="1">
      <alignment horizontal="center" vertical="center" wrapText="1"/>
    </xf>
    <xf numFmtId="9" fontId="4" fillId="3" borderId="8" xfId="4" applyNumberFormat="1" applyFont="1" applyFill="1" applyBorder="1" applyAlignment="1">
      <alignment horizontal="center" vertical="center"/>
    </xf>
    <xf numFmtId="0" fontId="5" fillId="5" borderId="8" xfId="4" applyFont="1" applyFill="1" applyBorder="1" applyAlignment="1">
      <alignment horizontal="center" vertical="center" wrapText="1"/>
    </xf>
    <xf numFmtId="0" fontId="2" fillId="11" borderId="2" xfId="0" applyFont="1" applyFill="1" applyBorder="1" applyAlignment="1">
      <alignment horizontal="center"/>
    </xf>
    <xf numFmtId="0" fontId="2" fillId="11" borderId="3" xfId="0" applyFont="1" applyFill="1" applyBorder="1" applyAlignment="1">
      <alignment horizontal="center"/>
    </xf>
    <xf numFmtId="166" fontId="0" fillId="0" borderId="8" xfId="0" applyNumberFormat="1" applyBorder="1"/>
    <xf numFmtId="9" fontId="0" fillId="0" borderId="8" xfId="0" applyNumberFormat="1" applyBorder="1" applyAlignment="1">
      <alignment horizontal="left"/>
    </xf>
    <xf numFmtId="0" fontId="0" fillId="0" borderId="9" xfId="0" applyBorder="1"/>
    <xf numFmtId="9" fontId="0" fillId="0" borderId="8" xfId="0" applyNumberFormat="1" applyBorder="1"/>
    <xf numFmtId="166" fontId="0" fillId="0" borderId="13" xfId="0" applyNumberFormat="1" applyBorder="1"/>
    <xf numFmtId="0" fontId="25" fillId="0" borderId="0" xfId="0" applyFont="1"/>
    <xf numFmtId="164" fontId="6" fillId="11" borderId="8" xfId="6" applyFont="1" applyFill="1" applyBorder="1" applyAlignment="1">
      <alignment horizontal="center" vertical="center" wrapText="1"/>
    </xf>
    <xf numFmtId="0" fontId="6" fillId="11" borderId="8" xfId="6" applyNumberFormat="1" applyFont="1" applyFill="1" applyBorder="1" applyAlignment="1">
      <alignment horizontal="center" vertical="center" wrapText="1"/>
    </xf>
    <xf numFmtId="0" fontId="6" fillId="11" borderId="8" xfId="2" applyFont="1" applyFill="1" applyBorder="1" applyAlignment="1">
      <alignment horizontal="center" vertical="center" wrapText="1"/>
    </xf>
    <xf numFmtId="0" fontId="22" fillId="5" borderId="8" xfId="0" applyFont="1" applyFill="1" applyBorder="1" applyAlignment="1">
      <alignment horizontal="center" vertical="center" wrapText="1"/>
    </xf>
    <xf numFmtId="0" fontId="8" fillId="0" borderId="9" xfId="3" applyFont="1" applyBorder="1" applyAlignment="1">
      <alignment vertical="center" wrapText="1"/>
    </xf>
    <xf numFmtId="0" fontId="26" fillId="5" borderId="8" xfId="0" applyFont="1" applyFill="1" applyBorder="1" applyAlignment="1">
      <alignment horizontal="center" vertical="center"/>
    </xf>
    <xf numFmtId="0" fontId="26" fillId="5" borderId="8" xfId="0" applyFont="1" applyFill="1" applyBorder="1" applyAlignment="1">
      <alignment horizontal="center" vertical="center" wrapText="1"/>
    </xf>
    <xf numFmtId="0" fontId="26" fillId="5" borderId="9" xfId="0" applyFont="1" applyFill="1" applyBorder="1" applyAlignment="1">
      <alignment horizontal="center" vertical="center"/>
    </xf>
    <xf numFmtId="44" fontId="4" fillId="3" borderId="8" xfId="1" applyFont="1" applyFill="1" applyBorder="1" applyAlignment="1">
      <alignment horizontal="left" vertical="center"/>
    </xf>
    <xf numFmtId="14" fontId="4" fillId="3" borderId="8" xfId="0" applyNumberFormat="1" applyFont="1" applyFill="1" applyBorder="1" applyAlignment="1">
      <alignment horizontal="left" vertical="center"/>
    </xf>
    <xf numFmtId="2" fontId="4" fillId="3" borderId="9" xfId="0" applyNumberFormat="1" applyFont="1" applyFill="1" applyBorder="1" applyAlignment="1">
      <alignment horizontal="left" vertical="center"/>
    </xf>
    <xf numFmtId="44" fontId="4" fillId="3" borderId="13" xfId="1" applyFont="1" applyFill="1" applyBorder="1" applyAlignment="1">
      <alignment horizontal="left" vertical="center"/>
    </xf>
    <xf numFmtId="14" fontId="4" fillId="3" borderId="13" xfId="0" applyNumberFormat="1" applyFont="1" applyFill="1" applyBorder="1" applyAlignment="1">
      <alignment horizontal="left" vertical="center"/>
    </xf>
    <xf numFmtId="0" fontId="2" fillId="0" borderId="0" xfId="0" applyFont="1" applyAlignment="1">
      <alignment horizontal="center"/>
    </xf>
    <xf numFmtId="2" fontId="4" fillId="3" borderId="14" xfId="0" applyNumberFormat="1" applyFont="1" applyFill="1" applyBorder="1" applyAlignment="1">
      <alignment horizontal="left" vertical="center"/>
    </xf>
    <xf numFmtId="0" fontId="10" fillId="3" borderId="7" xfId="2" applyFont="1" applyFill="1" applyBorder="1" applyAlignment="1">
      <alignment vertical="center"/>
    </xf>
    <xf numFmtId="0" fontId="17" fillId="0" borderId="0" xfId="0" applyFont="1" applyAlignment="1">
      <alignment horizontal="center" vertical="center" wrapText="1"/>
    </xf>
    <xf numFmtId="0" fontId="6" fillId="0" borderId="0" xfId="6" applyNumberFormat="1" applyFont="1" applyAlignment="1">
      <alignment horizontal="center" vertical="center" wrapText="1"/>
    </xf>
    <xf numFmtId="0" fontId="6" fillId="11" borderId="9" xfId="6" applyNumberFormat="1" applyFont="1" applyFill="1" applyBorder="1" applyAlignment="1">
      <alignment horizontal="center" vertical="center" wrapText="1"/>
    </xf>
    <xf numFmtId="0" fontId="0" fillId="0" borderId="0" xfId="0" applyAlignment="1">
      <alignment vertical="center"/>
    </xf>
    <xf numFmtId="0" fontId="33" fillId="0" borderId="0" xfId="0" applyFont="1" applyAlignment="1">
      <alignment vertical="center"/>
    </xf>
    <xf numFmtId="2" fontId="0" fillId="0" borderId="9" xfId="0" applyNumberFormat="1" applyBorder="1"/>
    <xf numFmtId="2" fontId="0" fillId="0" borderId="14" xfId="0" applyNumberFormat="1" applyBorder="1"/>
    <xf numFmtId="0" fontId="11" fillId="0" borderId="8" xfId="0" applyFont="1" applyBorder="1" applyAlignment="1">
      <alignment vertical="center" wrapText="1"/>
    </xf>
    <xf numFmtId="0" fontId="11" fillId="12" borderId="7" xfId="0" applyFont="1" applyFill="1" applyBorder="1" applyAlignment="1">
      <alignment vertical="center" wrapText="1"/>
    </xf>
    <xf numFmtId="0" fontId="28" fillId="3" borderId="9" xfId="4" applyFont="1" applyFill="1" applyBorder="1" applyAlignment="1">
      <alignment vertical="center" wrapText="1"/>
    </xf>
    <xf numFmtId="0" fontId="8" fillId="3" borderId="9" xfId="4" applyFont="1" applyFill="1" applyBorder="1" applyAlignment="1">
      <alignment vertical="center" wrapText="1"/>
    </xf>
    <xf numFmtId="0" fontId="8" fillId="5" borderId="31" xfId="4" applyFont="1" applyFill="1" applyBorder="1" applyAlignment="1">
      <alignment horizontal="center" vertical="center" wrapText="1"/>
    </xf>
    <xf numFmtId="0" fontId="35" fillId="5" borderId="7" xfId="0" applyFont="1" applyFill="1" applyBorder="1" applyAlignment="1">
      <alignment vertical="center" wrapText="1"/>
    </xf>
    <xf numFmtId="0" fontId="35" fillId="5" borderId="8" xfId="0" applyFont="1" applyFill="1" applyBorder="1" applyAlignment="1">
      <alignment vertical="center" wrapText="1"/>
    </xf>
    <xf numFmtId="0" fontId="0" fillId="3" borderId="18" xfId="0" applyFill="1" applyBorder="1"/>
    <xf numFmtId="0" fontId="4" fillId="3" borderId="16" xfId="4" applyFont="1" applyFill="1" applyBorder="1" applyAlignment="1">
      <alignment horizontal="left" vertical="center" wrapText="1"/>
    </xf>
    <xf numFmtId="166" fontId="4" fillId="3" borderId="16" xfId="1" applyNumberFormat="1" applyFont="1" applyFill="1" applyBorder="1" applyAlignment="1">
      <alignment horizontal="left" vertical="center" wrapText="1"/>
    </xf>
    <xf numFmtId="166" fontId="4" fillId="3" borderId="31" xfId="1" applyNumberFormat="1" applyFont="1" applyFill="1" applyBorder="1" applyAlignment="1">
      <alignment horizontal="left" vertical="center" wrapText="1"/>
    </xf>
    <xf numFmtId="166" fontId="8" fillId="5" borderId="13" xfId="1" applyNumberFormat="1" applyFont="1" applyFill="1" applyBorder="1"/>
    <xf numFmtId="0" fontId="18" fillId="0" borderId="13" xfId="2" applyFont="1" applyBorder="1" applyAlignment="1">
      <alignment vertical="center" wrapText="1"/>
    </xf>
    <xf numFmtId="0" fontId="18" fillId="0" borderId="9" xfId="2" applyFont="1" applyBorder="1" applyAlignment="1">
      <alignment vertical="center" wrapText="1"/>
    </xf>
    <xf numFmtId="0" fontId="18" fillId="0" borderId="14" xfId="2" applyFont="1" applyBorder="1" applyAlignment="1">
      <alignment vertical="center" wrapText="1"/>
    </xf>
    <xf numFmtId="0" fontId="26" fillId="5" borderId="7" xfId="0" applyFont="1" applyFill="1" applyBorder="1" applyAlignment="1">
      <alignment horizontal="center" vertical="center" wrapText="1"/>
    </xf>
    <xf numFmtId="0" fontId="10" fillId="3" borderId="34" xfId="2" applyFont="1" applyFill="1" applyBorder="1" applyAlignment="1">
      <alignment horizontal="center" vertical="center"/>
    </xf>
    <xf numFmtId="0" fontId="10" fillId="3" borderId="15" xfId="2" applyFont="1" applyFill="1" applyBorder="1" applyAlignment="1">
      <alignment horizontal="center" vertical="center"/>
    </xf>
    <xf numFmtId="0" fontId="10" fillId="3" borderId="35" xfId="2" applyFont="1" applyFill="1" applyBorder="1" applyAlignment="1">
      <alignment horizontal="center" vertical="center"/>
    </xf>
    <xf numFmtId="0" fontId="0" fillId="0" borderId="1" xfId="0" applyBorder="1"/>
    <xf numFmtId="0" fontId="2" fillId="0" borderId="7" xfId="0" applyFont="1" applyBorder="1"/>
    <xf numFmtId="0" fontId="0" fillId="0" borderId="7" xfId="0" applyBorder="1"/>
    <xf numFmtId="0" fontId="0" fillId="0" borderId="12" xfId="0" applyBorder="1"/>
    <xf numFmtId="0" fontId="9" fillId="3" borderId="8" xfId="2" applyFont="1" applyFill="1" applyBorder="1" applyAlignment="1">
      <alignment vertical="center"/>
      <extLst>
        <ext xmlns:xfpb="http://schemas.microsoft.com/office/spreadsheetml/2022/featurepropertybag" uri="{C7286773-470A-42A8-94C5-96B5CB345126}">
          <xfpb:xfComplement i="0"/>
        </ext>
      </extLst>
    </xf>
    <xf numFmtId="0" fontId="2" fillId="5" borderId="8" xfId="0" applyFont="1" applyFill="1" applyBorder="1" applyAlignment="1">
      <alignment horizontal="center" vertical="center"/>
    </xf>
    <xf numFmtId="0" fontId="0" fillId="3" borderId="8" xfId="0" applyFill="1" applyBorder="1" applyAlignment="1">
      <alignment wrapText="1"/>
    </xf>
    <xf numFmtId="0" fontId="0" fillId="3" borderId="8" xfId="0" applyFill="1" applyBorder="1" applyAlignment="1">
      <alignment horizontal="center" wrapText="1"/>
    </xf>
    <xf numFmtId="0" fontId="0" fillId="3" borderId="8" xfId="0" applyFill="1" applyBorder="1" applyAlignment="1">
      <alignment horizontal="center" vertical="center" wrapText="1"/>
    </xf>
    <xf numFmtId="0" fontId="0" fillId="3" borderId="20" xfId="0" applyFill="1" applyBorder="1"/>
    <xf numFmtId="0" fontId="0" fillId="3" borderId="21" xfId="0" applyFill="1" applyBorder="1"/>
    <xf numFmtId="0" fontId="0" fillId="3" borderId="22" xfId="0" applyFill="1" applyBorder="1"/>
    <xf numFmtId="0" fontId="10" fillId="5" borderId="7" xfId="2" applyFont="1" applyFill="1" applyBorder="1" applyAlignment="1">
      <alignment vertical="center" wrapText="1"/>
    </xf>
    <xf numFmtId="0" fontId="10" fillId="5" borderId="12" xfId="2" applyFont="1" applyFill="1" applyBorder="1" applyAlignment="1">
      <alignment vertical="center" wrapText="1"/>
    </xf>
    <xf numFmtId="0" fontId="9" fillId="3" borderId="13" xfId="2" applyFont="1" applyFill="1" applyBorder="1" applyAlignment="1">
      <alignment vertical="center"/>
      <extLst>
        <ext xmlns:xfpb="http://schemas.microsoft.com/office/spreadsheetml/2022/featurepropertybag" uri="{C7286773-470A-42A8-94C5-96B5CB345126}">
          <xfpb:xfComplement i="0"/>
        </ext>
      </extLst>
    </xf>
    <xf numFmtId="0" fontId="2" fillId="5" borderId="13" xfId="0" applyFont="1" applyFill="1" applyBorder="1" applyAlignment="1">
      <alignment horizontal="center" vertical="center"/>
    </xf>
    <xf numFmtId="0" fontId="16" fillId="3" borderId="10" xfId="2" applyFont="1" applyFill="1" applyBorder="1" applyAlignment="1">
      <alignment horizontal="center" vertical="center"/>
    </xf>
    <xf numFmtId="0" fontId="16" fillId="3" borderId="5" xfId="2" applyFont="1" applyFill="1" applyBorder="1" applyAlignment="1">
      <alignment horizontal="center" vertical="center"/>
    </xf>
    <xf numFmtId="0" fontId="16" fillId="3" borderId="6" xfId="2" applyFont="1" applyFill="1" applyBorder="1" applyAlignment="1">
      <alignment horizontal="center" vertical="center"/>
    </xf>
    <xf numFmtId="0" fontId="10" fillId="3" borderId="32" xfId="2" applyFont="1" applyFill="1" applyBorder="1" applyAlignment="1">
      <alignment horizontal="center" vertical="center"/>
    </xf>
    <xf numFmtId="0" fontId="10" fillId="3" borderId="19" xfId="2" applyFont="1" applyFill="1" applyBorder="1" applyAlignment="1">
      <alignment horizontal="center" vertical="center"/>
    </xf>
    <xf numFmtId="0" fontId="10" fillId="3" borderId="33" xfId="2" applyFont="1" applyFill="1" applyBorder="1" applyAlignment="1">
      <alignment horizontal="center" vertical="center"/>
    </xf>
    <xf numFmtId="0" fontId="10" fillId="3" borderId="23" xfId="2" applyFont="1" applyFill="1" applyBorder="1" applyAlignment="1">
      <alignment horizontal="center" vertical="center"/>
    </xf>
    <xf numFmtId="0" fontId="10" fillId="3" borderId="0" xfId="2" applyFont="1" applyFill="1" applyAlignment="1">
      <alignment horizontal="center" vertical="center"/>
    </xf>
    <xf numFmtId="0" fontId="10" fillId="3" borderId="18" xfId="2" applyFont="1" applyFill="1" applyBorder="1" applyAlignment="1">
      <alignment horizontal="center" vertical="center"/>
    </xf>
    <xf numFmtId="0" fontId="10" fillId="3" borderId="34" xfId="2" applyFont="1" applyFill="1" applyBorder="1" applyAlignment="1">
      <alignment horizontal="center" vertical="center"/>
    </xf>
    <xf numFmtId="0" fontId="10" fillId="3" borderId="15" xfId="2" applyFont="1" applyFill="1" applyBorder="1" applyAlignment="1">
      <alignment horizontal="center" vertical="center"/>
    </xf>
    <xf numFmtId="0" fontId="10" fillId="3" borderId="35" xfId="2" applyFont="1" applyFill="1" applyBorder="1" applyAlignment="1">
      <alignment horizontal="center" vertical="center"/>
    </xf>
    <xf numFmtId="0" fontId="16" fillId="3" borderId="7" xfId="2" applyFont="1" applyFill="1" applyBorder="1" applyAlignment="1">
      <alignment horizontal="center" vertical="center"/>
    </xf>
    <xf numFmtId="0" fontId="16" fillId="3" borderId="8" xfId="2" applyFont="1" applyFill="1" applyBorder="1" applyAlignment="1">
      <alignment horizontal="center" vertical="center"/>
    </xf>
    <xf numFmtId="0" fontId="16" fillId="3" borderId="9" xfId="2" applyFont="1" applyFill="1" applyBorder="1" applyAlignment="1">
      <alignment horizontal="center" vertical="center"/>
    </xf>
    <xf numFmtId="0" fontId="13" fillId="7" borderId="7" xfId="3" applyFont="1" applyFill="1" applyBorder="1" applyAlignment="1">
      <alignment horizontal="center" vertical="center" wrapText="1"/>
    </xf>
    <xf numFmtId="0" fontId="13" fillId="7" borderId="8" xfId="3" applyFont="1" applyFill="1" applyBorder="1" applyAlignment="1">
      <alignment horizontal="center" vertical="center" wrapText="1"/>
    </xf>
    <xf numFmtId="0" fontId="13" fillId="7" borderId="9" xfId="3" applyFont="1" applyFill="1" applyBorder="1" applyAlignment="1">
      <alignment horizontal="center" vertical="center" wrapText="1"/>
    </xf>
    <xf numFmtId="0" fontId="9" fillId="3" borderId="7" xfId="2" applyFont="1" applyFill="1" applyBorder="1" applyAlignment="1">
      <alignment horizontal="center" vertical="center"/>
    </xf>
    <xf numFmtId="0" fontId="9" fillId="3" borderId="8" xfId="2" applyFont="1" applyFill="1" applyBorder="1" applyAlignment="1">
      <alignment horizontal="center" vertical="center"/>
    </xf>
    <xf numFmtId="0" fontId="9" fillId="3" borderId="9" xfId="2" applyFont="1" applyFill="1" applyBorder="1" applyAlignment="1">
      <alignment horizontal="center" vertical="center"/>
    </xf>
    <xf numFmtId="0" fontId="10" fillId="3" borderId="7" xfId="2" applyFont="1" applyFill="1" applyBorder="1" applyAlignment="1">
      <alignment horizontal="center" vertical="center"/>
    </xf>
    <xf numFmtId="0" fontId="10" fillId="3" borderId="8" xfId="2" applyFont="1" applyFill="1" applyBorder="1" applyAlignment="1">
      <alignment horizontal="center" vertical="center"/>
    </xf>
    <xf numFmtId="0" fontId="10" fillId="3" borderId="9" xfId="2" applyFont="1" applyFill="1" applyBorder="1" applyAlignment="1">
      <alignment horizontal="center" vertical="center"/>
    </xf>
    <xf numFmtId="0" fontId="37" fillId="0" borderId="4" xfId="0" applyFont="1" applyBorder="1" applyAlignment="1">
      <alignment horizontal="left" vertical="top" wrapText="1"/>
    </xf>
    <xf numFmtId="0" fontId="37" fillId="0" borderId="5" xfId="0" applyFont="1" applyBorder="1" applyAlignment="1">
      <alignment horizontal="left" vertical="top" wrapText="1"/>
    </xf>
    <xf numFmtId="0" fontId="37" fillId="0" borderId="6" xfId="0" applyFont="1" applyBorder="1" applyAlignment="1">
      <alignment horizontal="left" vertical="top" wrapText="1"/>
    </xf>
    <xf numFmtId="0" fontId="10" fillId="5" borderId="8" xfId="2" applyFont="1" applyFill="1" applyBorder="1" applyAlignment="1">
      <alignment horizontal="center" vertical="center" wrapText="1"/>
    </xf>
    <xf numFmtId="0" fontId="10" fillId="3" borderId="7" xfId="2" applyFont="1" applyFill="1" applyBorder="1" applyAlignment="1">
      <alignment horizontal="justify" vertical="center"/>
    </xf>
    <xf numFmtId="0" fontId="10" fillId="3" borderId="8" xfId="2" applyFont="1" applyFill="1" applyBorder="1" applyAlignment="1">
      <alignment horizontal="justify" vertical="center"/>
    </xf>
    <xf numFmtId="0" fontId="10" fillId="3" borderId="9" xfId="2" applyFont="1" applyFill="1" applyBorder="1" applyAlignment="1">
      <alignment horizontal="justify" vertical="center"/>
    </xf>
    <xf numFmtId="44" fontId="10" fillId="3" borderId="8" xfId="1" applyFont="1" applyFill="1" applyBorder="1" applyAlignment="1">
      <alignment horizontal="center" vertical="center"/>
    </xf>
    <xf numFmtId="44" fontId="10" fillId="3" borderId="9" xfId="1" applyFont="1" applyFill="1" applyBorder="1" applyAlignment="1">
      <alignment horizontal="center" vertical="center"/>
    </xf>
    <xf numFmtId="0" fontId="36" fillId="3" borderId="8" xfId="2" applyFont="1" applyFill="1" applyBorder="1" applyAlignment="1">
      <alignment horizontal="center" vertical="center"/>
    </xf>
    <xf numFmtId="0" fontId="14" fillId="4" borderId="1" xfId="0" applyFont="1" applyFill="1" applyBorder="1" applyAlignment="1">
      <alignment horizontal="center" wrapText="1"/>
    </xf>
    <xf numFmtId="0" fontId="14" fillId="4" borderId="2" xfId="0" applyFont="1" applyFill="1" applyBorder="1" applyAlignment="1">
      <alignment horizontal="center" wrapText="1"/>
    </xf>
    <xf numFmtId="0" fontId="14" fillId="4" borderId="3" xfId="0" applyFont="1" applyFill="1" applyBorder="1" applyAlignment="1">
      <alignment horizont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9" fillId="3" borderId="4" xfId="0" applyFont="1" applyFill="1" applyBorder="1" applyAlignment="1">
      <alignment horizontal="center"/>
    </xf>
    <xf numFmtId="0" fontId="9" fillId="3" borderId="5" xfId="0" applyFont="1" applyFill="1" applyBorder="1" applyAlignment="1">
      <alignment horizontal="center"/>
    </xf>
    <xf numFmtId="0" fontId="9" fillId="3" borderId="6" xfId="0" applyFont="1" applyFill="1" applyBorder="1" applyAlignment="1">
      <alignment horizontal="center"/>
    </xf>
    <xf numFmtId="0" fontId="17" fillId="7" borderId="7" xfId="0" applyFont="1" applyFill="1" applyBorder="1" applyAlignment="1">
      <alignment horizontal="center" vertical="center"/>
    </xf>
    <xf numFmtId="0" fontId="17" fillId="7" borderId="8" xfId="0" applyFont="1" applyFill="1" applyBorder="1" applyAlignment="1">
      <alignment horizontal="center" vertical="center"/>
    </xf>
    <xf numFmtId="0" fontId="17" fillId="7" borderId="9" xfId="0" applyFont="1" applyFill="1" applyBorder="1" applyAlignment="1">
      <alignment horizontal="center" vertical="center"/>
    </xf>
    <xf numFmtId="0" fontId="32" fillId="3" borderId="10" xfId="2" applyFont="1" applyFill="1" applyBorder="1" applyAlignment="1">
      <alignment horizontal="center" vertical="center"/>
    </xf>
    <xf numFmtId="0" fontId="32" fillId="3" borderId="5" xfId="2" applyFont="1" applyFill="1" applyBorder="1" applyAlignment="1">
      <alignment horizontal="center" vertical="center"/>
    </xf>
    <xf numFmtId="0" fontId="32" fillId="3" borderId="6" xfId="2" applyFont="1" applyFill="1" applyBorder="1" applyAlignment="1">
      <alignment horizontal="center" vertical="center"/>
    </xf>
    <xf numFmtId="0" fontId="32" fillId="3" borderId="39" xfId="2" applyFont="1" applyFill="1" applyBorder="1" applyAlignment="1">
      <alignment horizontal="center" vertical="center"/>
    </xf>
    <xf numFmtId="0" fontId="32" fillId="3" borderId="40" xfId="2" applyFont="1" applyFill="1" applyBorder="1" applyAlignment="1">
      <alignment horizontal="center" vertical="center"/>
    </xf>
    <xf numFmtId="0" fontId="32" fillId="3" borderId="47" xfId="2" applyFont="1" applyFill="1" applyBorder="1" applyAlignment="1">
      <alignment horizontal="center" vertical="center"/>
    </xf>
    <xf numFmtId="0" fontId="10" fillId="3" borderId="4" xfId="2" applyFont="1" applyFill="1" applyBorder="1" applyAlignment="1">
      <alignment horizontal="center" vertical="center"/>
    </xf>
    <xf numFmtId="0" fontId="10" fillId="3" borderId="5" xfId="2" applyFont="1" applyFill="1" applyBorder="1" applyAlignment="1">
      <alignment horizontal="center" vertical="center"/>
    </xf>
    <xf numFmtId="0" fontId="10" fillId="3" borderId="6" xfId="2" applyFont="1" applyFill="1" applyBorder="1" applyAlignment="1">
      <alignment horizontal="center" vertical="center"/>
    </xf>
    <xf numFmtId="0" fontId="4" fillId="3" borderId="45" xfId="0" applyFont="1" applyFill="1" applyBorder="1" applyAlignment="1">
      <alignment horizontal="center" vertical="center"/>
    </xf>
    <xf numFmtId="0" fontId="4" fillId="3" borderId="41" xfId="0" applyFont="1" applyFill="1" applyBorder="1" applyAlignment="1">
      <alignment horizontal="center" vertical="center"/>
    </xf>
    <xf numFmtId="0" fontId="4" fillId="3" borderId="13" xfId="0" applyFont="1" applyFill="1" applyBorder="1" applyAlignment="1">
      <alignment horizontal="left" vertical="center"/>
    </xf>
    <xf numFmtId="0" fontId="22" fillId="3" borderId="10" xfId="0" applyFont="1" applyFill="1" applyBorder="1" applyAlignment="1" applyProtection="1">
      <alignment horizontal="center" vertical="center" wrapText="1"/>
      <protection locked="0"/>
    </xf>
    <xf numFmtId="0" fontId="22" fillId="3" borderId="5" xfId="0" applyFont="1" applyFill="1" applyBorder="1" applyAlignment="1" applyProtection="1">
      <alignment horizontal="center" vertical="center" wrapText="1"/>
      <protection locked="0"/>
    </xf>
    <xf numFmtId="0" fontId="22" fillId="3" borderId="6" xfId="0" applyFont="1" applyFill="1" applyBorder="1" applyAlignment="1" applyProtection="1">
      <alignment horizontal="center" vertical="center" wrapText="1"/>
      <protection locked="0"/>
    </xf>
    <xf numFmtId="0" fontId="8" fillId="5" borderId="7" xfId="0" applyFont="1" applyFill="1" applyBorder="1" applyAlignment="1">
      <alignment horizontal="center" vertical="center"/>
    </xf>
    <xf numFmtId="0" fontId="8" fillId="5" borderId="8"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8" xfId="0" applyFont="1" applyFill="1" applyBorder="1" applyAlignment="1">
      <alignment horizontal="left" vertical="center"/>
    </xf>
    <xf numFmtId="0" fontId="22" fillId="5" borderId="8" xfId="0" applyFont="1" applyFill="1" applyBorder="1" applyAlignment="1" applyProtection="1">
      <alignment horizontal="left" vertical="center" wrapText="1"/>
      <protection locked="0"/>
    </xf>
    <xf numFmtId="0" fontId="22" fillId="3" borderId="8" xfId="0" applyFont="1" applyFill="1" applyBorder="1" applyAlignment="1" applyProtection="1">
      <alignment horizontal="center" vertical="center" wrapText="1"/>
      <protection locked="0"/>
    </xf>
    <xf numFmtId="0" fontId="22" fillId="3" borderId="9" xfId="0" applyFont="1" applyFill="1" applyBorder="1" applyAlignment="1" applyProtection="1">
      <alignment horizontal="center" vertical="center" wrapText="1"/>
      <protection locked="0"/>
    </xf>
    <xf numFmtId="0" fontId="22" fillId="3" borderId="11" xfId="0" applyFont="1" applyFill="1" applyBorder="1" applyAlignment="1" applyProtection="1">
      <alignment horizontal="center" vertical="center" wrapText="1"/>
      <protection locked="0"/>
    </xf>
    <xf numFmtId="0" fontId="13" fillId="0" borderId="8" xfId="3" applyFont="1" applyBorder="1" applyAlignment="1">
      <alignment horizontal="center" vertical="center" wrapText="1"/>
    </xf>
    <xf numFmtId="0" fontId="13" fillId="0" borderId="4" xfId="3" applyFont="1" applyBorder="1" applyAlignment="1">
      <alignment horizontal="center" vertical="center" wrapText="1"/>
    </xf>
    <xf numFmtId="0" fontId="13" fillId="0" borderId="11" xfId="3" applyFont="1" applyBorder="1" applyAlignment="1">
      <alignment horizontal="center" vertical="center" wrapText="1"/>
    </xf>
    <xf numFmtId="0" fontId="22" fillId="5" borderId="7" xfId="0" applyFont="1" applyFill="1" applyBorder="1" applyAlignment="1">
      <alignment horizontal="center" vertical="center" wrapText="1"/>
    </xf>
    <xf numFmtId="0" fontId="22" fillId="5" borderId="8" xfId="0" applyFont="1" applyFill="1" applyBorder="1" applyAlignment="1">
      <alignment horizontal="center" vertical="center" wrapText="1"/>
    </xf>
    <xf numFmtId="0" fontId="4" fillId="3" borderId="19" xfId="3" applyFont="1" applyFill="1" applyBorder="1" applyAlignment="1">
      <alignment horizontal="center" vertical="center" wrapText="1"/>
    </xf>
    <xf numFmtId="0" fontId="13" fillId="7" borderId="24" xfId="3" applyFont="1" applyFill="1" applyBorder="1" applyAlignment="1">
      <alignment horizontal="center" vertical="center" wrapText="1"/>
    </xf>
    <xf numFmtId="0" fontId="13" fillId="7" borderId="16" xfId="3" applyFont="1" applyFill="1" applyBorder="1" applyAlignment="1">
      <alignment horizontal="center" vertical="center" wrapText="1"/>
    </xf>
    <xf numFmtId="0" fontId="13" fillId="7" borderId="31" xfId="3" applyFont="1" applyFill="1" applyBorder="1" applyAlignment="1">
      <alignment horizontal="center" vertical="center" wrapText="1"/>
    </xf>
    <xf numFmtId="0" fontId="14" fillId="4" borderId="42" xfId="0" applyFont="1" applyFill="1" applyBorder="1" applyAlignment="1">
      <alignment horizontal="center" wrapText="1"/>
    </xf>
    <xf numFmtId="0" fontId="15" fillId="3" borderId="7" xfId="0" applyFont="1" applyFill="1" applyBorder="1" applyAlignment="1">
      <alignment horizontal="center" wrapText="1"/>
    </xf>
    <xf numFmtId="0" fontId="15" fillId="3" borderId="8" xfId="0" applyFont="1" applyFill="1" applyBorder="1" applyAlignment="1">
      <alignment horizontal="center" wrapText="1"/>
    </xf>
    <xf numFmtId="0" fontId="15" fillId="3" borderId="10" xfId="0" applyFont="1" applyFill="1" applyBorder="1" applyAlignment="1">
      <alignment horizontal="center" wrapText="1"/>
    </xf>
    <xf numFmtId="0" fontId="15" fillId="3" borderId="9" xfId="0" applyFont="1" applyFill="1" applyBorder="1" applyAlignment="1">
      <alignment horizontal="center" wrapText="1"/>
    </xf>
    <xf numFmtId="0" fontId="17" fillId="7" borderId="10" xfId="0" applyFont="1" applyFill="1" applyBorder="1" applyAlignment="1">
      <alignment horizontal="center" vertical="center"/>
    </xf>
    <xf numFmtId="0" fontId="9" fillId="3" borderId="10" xfId="2" applyFont="1" applyFill="1" applyBorder="1" applyAlignment="1">
      <alignment horizontal="center" vertical="center"/>
    </xf>
    <xf numFmtId="165" fontId="22" fillId="3" borderId="8" xfId="0" applyNumberFormat="1" applyFont="1" applyFill="1" applyBorder="1" applyAlignment="1" applyProtection="1">
      <alignment horizontal="center" vertical="center" wrapText="1"/>
      <protection locked="0"/>
    </xf>
    <xf numFmtId="2" fontId="22" fillId="3" borderId="8" xfId="0" applyNumberFormat="1" applyFont="1" applyFill="1" applyBorder="1" applyAlignment="1" applyProtection="1">
      <alignment horizontal="center" vertical="center" wrapText="1"/>
      <protection locked="0"/>
    </xf>
    <xf numFmtId="2" fontId="22" fillId="3" borderId="9" xfId="0" applyNumberFormat="1" applyFont="1" applyFill="1" applyBorder="1" applyAlignment="1" applyProtection="1">
      <alignment horizontal="center" vertical="center" wrapText="1"/>
      <protection locked="0"/>
    </xf>
    <xf numFmtId="0" fontId="13" fillId="0" borderId="9" xfId="3" applyFont="1" applyBorder="1" applyAlignment="1">
      <alignment horizontal="center" vertical="center" wrapText="1"/>
    </xf>
    <xf numFmtId="0" fontId="13" fillId="0" borderId="32" xfId="3" applyFont="1" applyBorder="1" applyAlignment="1">
      <alignment horizontal="center" vertical="center" wrapText="1"/>
    </xf>
    <xf numFmtId="0" fontId="13" fillId="0" borderId="19" xfId="3" applyFont="1" applyBorder="1" applyAlignment="1">
      <alignment horizontal="center" vertical="center" wrapText="1"/>
    </xf>
    <xf numFmtId="0" fontId="13" fillId="0" borderId="33" xfId="3" applyFont="1" applyBorder="1" applyAlignment="1">
      <alignment horizontal="center" vertical="center" wrapText="1"/>
    </xf>
    <xf numFmtId="0" fontId="22" fillId="5" borderId="9" xfId="0" applyFont="1" applyFill="1" applyBorder="1" applyAlignment="1">
      <alignment horizontal="center" vertical="center" wrapText="1"/>
    </xf>
    <xf numFmtId="0" fontId="4" fillId="3" borderId="4" xfId="0" applyFont="1" applyFill="1" applyBorder="1" applyAlignment="1">
      <alignment horizontal="left"/>
    </xf>
    <xf numFmtId="0" fontId="4" fillId="3" borderId="5" xfId="0" applyFont="1" applyFill="1" applyBorder="1" applyAlignment="1">
      <alignment horizontal="left"/>
    </xf>
    <xf numFmtId="0" fontId="4" fillId="3" borderId="6" xfId="0" applyFont="1" applyFill="1" applyBorder="1" applyAlignment="1">
      <alignment horizontal="left"/>
    </xf>
    <xf numFmtId="0" fontId="22" fillId="5" borderId="8" xfId="0" applyFont="1" applyFill="1" applyBorder="1" applyAlignment="1">
      <alignment horizontal="left" vertical="center" wrapText="1"/>
    </xf>
    <xf numFmtId="0" fontId="23" fillId="3" borderId="8" xfId="0" applyFont="1" applyFill="1" applyBorder="1" applyAlignment="1" applyProtection="1">
      <alignment horizontal="center" vertical="center" wrapText="1"/>
      <protection locked="0"/>
    </xf>
    <xf numFmtId="0" fontId="23" fillId="3" borderId="9" xfId="0" applyFont="1" applyFill="1" applyBorder="1" applyAlignment="1" applyProtection="1">
      <alignment horizontal="center" vertical="center" wrapText="1"/>
      <protection locked="0"/>
    </xf>
    <xf numFmtId="0" fontId="13" fillId="0" borderId="10" xfId="3" applyFont="1" applyBorder="1" applyAlignment="1">
      <alignment horizontal="center" vertical="center" wrapText="1"/>
    </xf>
    <xf numFmtId="0" fontId="13" fillId="0" borderId="6" xfId="3" applyFont="1" applyBorder="1" applyAlignment="1">
      <alignment horizontal="center" vertical="center" wrapText="1"/>
    </xf>
    <xf numFmtId="0" fontId="4" fillId="6" borderId="7" xfId="0" applyFont="1" applyFill="1" applyBorder="1" applyAlignment="1">
      <alignment horizontal="left"/>
    </xf>
    <xf numFmtId="0" fontId="4" fillId="6" borderId="8" xfId="0" applyFont="1" applyFill="1" applyBorder="1" applyAlignment="1">
      <alignment horizontal="left"/>
    </xf>
    <xf numFmtId="0" fontId="4" fillId="6" borderId="9" xfId="0" applyFont="1" applyFill="1" applyBorder="1" applyAlignment="1">
      <alignment horizontal="left"/>
    </xf>
    <xf numFmtId="0" fontId="9" fillId="3" borderId="7" xfId="0" applyFont="1" applyFill="1" applyBorder="1" applyAlignment="1">
      <alignment horizontal="center"/>
    </xf>
    <xf numFmtId="0" fontId="9" fillId="3" borderId="8" xfId="0" applyFont="1" applyFill="1" applyBorder="1" applyAlignment="1">
      <alignment horizontal="center"/>
    </xf>
    <xf numFmtId="0" fontId="9" fillId="3" borderId="9" xfId="0" applyFont="1" applyFill="1" applyBorder="1" applyAlignment="1">
      <alignment horizontal="center"/>
    </xf>
    <xf numFmtId="0" fontId="4" fillId="6" borderId="7" xfId="0" applyFont="1" applyFill="1" applyBorder="1" applyAlignment="1">
      <alignment horizontal="left" vertical="center" wrapText="1"/>
    </xf>
    <xf numFmtId="0" fontId="4" fillId="6" borderId="8" xfId="0" applyFont="1" applyFill="1" applyBorder="1" applyAlignment="1">
      <alignment horizontal="left" vertical="center" wrapText="1"/>
    </xf>
    <xf numFmtId="0" fontId="4" fillId="6" borderId="9" xfId="0" applyFont="1" applyFill="1" applyBorder="1" applyAlignment="1">
      <alignment horizontal="left" vertical="center" wrapText="1"/>
    </xf>
    <xf numFmtId="0" fontId="0" fillId="3" borderId="0" xfId="0" applyFill="1" applyAlignment="1">
      <alignment horizontal="center"/>
    </xf>
    <xf numFmtId="0" fontId="15" fillId="3" borderId="23"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18" xfId="0" applyFont="1" applyFill="1" applyBorder="1" applyAlignment="1">
      <alignment horizontal="center" vertical="center" wrapText="1"/>
    </xf>
    <xf numFmtId="0" fontId="14" fillId="4" borderId="20" xfId="0" applyFont="1" applyFill="1" applyBorder="1" applyAlignment="1">
      <alignment horizontal="center" wrapText="1"/>
    </xf>
    <xf numFmtId="0" fontId="14" fillId="4" borderId="21" xfId="0" applyFont="1" applyFill="1" applyBorder="1" applyAlignment="1">
      <alignment horizontal="center"/>
    </xf>
    <xf numFmtId="0" fontId="14" fillId="4" borderId="22" xfId="0" applyFont="1" applyFill="1" applyBorder="1" applyAlignment="1">
      <alignment horizontal="center"/>
    </xf>
    <xf numFmtId="0" fontId="8" fillId="5" borderId="9" xfId="4" applyFont="1" applyFill="1" applyBorder="1" applyAlignment="1">
      <alignment horizontal="center" vertical="center" wrapText="1"/>
    </xf>
    <xf numFmtId="0" fontId="17" fillId="3" borderId="4"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4" fillId="3" borderId="32" xfId="4" applyFont="1" applyFill="1" applyBorder="1" applyAlignment="1">
      <alignment horizontal="center" vertical="center" wrapText="1"/>
    </xf>
    <xf numFmtId="0" fontId="4" fillId="3" borderId="43" xfId="4" applyFont="1" applyFill="1" applyBorder="1" applyAlignment="1">
      <alignment horizontal="center" vertical="center" wrapText="1"/>
    </xf>
    <xf numFmtId="0" fontId="4" fillId="3" borderId="23" xfId="4" applyFont="1" applyFill="1" applyBorder="1" applyAlignment="1">
      <alignment horizontal="center" vertical="center" wrapText="1"/>
    </xf>
    <xf numFmtId="0" fontId="4" fillId="3" borderId="46" xfId="4" applyFont="1" applyFill="1" applyBorder="1" applyAlignment="1">
      <alignment horizontal="center" vertical="center" wrapText="1"/>
    </xf>
    <xf numFmtId="0" fontId="4" fillId="3" borderId="34" xfId="4" applyFont="1" applyFill="1" applyBorder="1" applyAlignment="1">
      <alignment horizontal="center" vertical="center" wrapText="1"/>
    </xf>
    <xf numFmtId="0" fontId="4" fillId="3" borderId="44" xfId="4" applyFont="1" applyFill="1" applyBorder="1" applyAlignment="1">
      <alignment horizontal="center" vertical="center" wrapText="1"/>
    </xf>
    <xf numFmtId="0" fontId="8" fillId="5" borderId="8" xfId="4" applyFont="1" applyFill="1" applyBorder="1" applyAlignment="1">
      <alignment horizontal="center" vertical="center" wrapText="1"/>
    </xf>
    <xf numFmtId="0" fontId="10" fillId="7" borderId="7" xfId="3" applyFont="1" applyFill="1" applyBorder="1" applyAlignment="1">
      <alignment horizontal="center" vertical="center" wrapText="1"/>
    </xf>
    <xf numFmtId="0" fontId="10" fillId="7" borderId="8" xfId="3" applyFont="1" applyFill="1" applyBorder="1" applyAlignment="1">
      <alignment horizontal="center" vertical="center" wrapText="1"/>
    </xf>
    <xf numFmtId="0" fontId="10" fillId="7" borderId="9" xfId="3" applyFont="1" applyFill="1" applyBorder="1" applyAlignment="1">
      <alignment horizontal="center" vertical="center" wrapText="1"/>
    </xf>
    <xf numFmtId="0" fontId="9" fillId="3" borderId="4" xfId="4" applyFont="1" applyFill="1" applyBorder="1" applyAlignment="1">
      <alignment horizontal="center"/>
    </xf>
    <xf numFmtId="0" fontId="9" fillId="3" borderId="5" xfId="4" applyFont="1" applyFill="1" applyBorder="1" applyAlignment="1">
      <alignment horizontal="center"/>
    </xf>
    <xf numFmtId="0" fontId="9" fillId="3" borderId="6" xfId="4" applyFont="1" applyFill="1" applyBorder="1" applyAlignment="1">
      <alignment horizontal="center"/>
    </xf>
    <xf numFmtId="0" fontId="10" fillId="5" borderId="7" xfId="4" applyFont="1" applyFill="1" applyBorder="1" applyAlignment="1">
      <alignment horizontal="center" vertical="center" wrapText="1"/>
    </xf>
    <xf numFmtId="0" fontId="10" fillId="5" borderId="8" xfId="4" applyFont="1" applyFill="1" applyBorder="1" applyAlignment="1">
      <alignment horizontal="center" vertical="center" wrapText="1"/>
    </xf>
    <xf numFmtId="0" fontId="8" fillId="3" borderId="8" xfId="4" applyFont="1" applyFill="1" applyBorder="1" applyAlignment="1">
      <alignment horizontal="center" vertical="center" wrapText="1"/>
    </xf>
    <xf numFmtId="0" fontId="16" fillId="3" borderId="24" xfId="2" applyFont="1" applyFill="1" applyBorder="1" applyAlignment="1">
      <alignment horizontal="center" vertical="center"/>
    </xf>
    <xf numFmtId="0" fontId="16" fillId="3" borderId="25" xfId="2" applyFont="1" applyFill="1" applyBorder="1" applyAlignment="1">
      <alignment horizontal="center" vertical="center"/>
    </xf>
    <xf numFmtId="0" fontId="16" fillId="3" borderId="26" xfId="2" applyFont="1" applyFill="1" applyBorder="1" applyAlignment="1">
      <alignment horizontal="center" vertical="center"/>
    </xf>
    <xf numFmtId="0" fontId="28" fillId="3" borderId="8" xfId="4" applyFont="1" applyFill="1" applyBorder="1" applyAlignment="1">
      <alignment horizontal="center" vertical="center" wrapText="1"/>
    </xf>
    <xf numFmtId="0" fontId="28" fillId="3" borderId="8" xfId="4" applyFont="1" applyFill="1" applyBorder="1" applyAlignment="1">
      <alignment horizontal="left" vertical="center" wrapText="1"/>
    </xf>
    <xf numFmtId="0" fontId="10" fillId="3" borderId="7" xfId="3" applyFont="1" applyFill="1" applyBorder="1" applyAlignment="1">
      <alignment horizontal="center" vertical="center" wrapText="1"/>
    </xf>
    <xf numFmtId="0" fontId="10" fillId="3" borderId="8" xfId="3" applyFont="1" applyFill="1" applyBorder="1" applyAlignment="1">
      <alignment horizontal="center" vertical="center" wrapText="1"/>
    </xf>
    <xf numFmtId="0" fontId="10" fillId="3" borderId="9" xfId="3" applyFont="1" applyFill="1" applyBorder="1" applyAlignment="1">
      <alignment horizontal="center" vertical="center" wrapText="1"/>
    </xf>
    <xf numFmtId="0" fontId="8" fillId="5" borderId="7" xfId="4" applyFont="1" applyFill="1" applyBorder="1" applyAlignment="1">
      <alignment horizontal="center" vertical="center" wrapText="1"/>
    </xf>
    <xf numFmtId="0" fontId="0" fillId="0" borderId="37" xfId="0" applyBorder="1" applyAlignment="1">
      <alignment horizontal="center"/>
    </xf>
    <xf numFmtId="0" fontId="8" fillId="3" borderId="32" xfId="4" applyFont="1" applyFill="1" applyBorder="1" applyAlignment="1">
      <alignment horizontal="center" vertical="center" wrapText="1"/>
    </xf>
    <xf numFmtId="0" fontId="8" fillId="3" borderId="43" xfId="4" applyFont="1" applyFill="1" applyBorder="1" applyAlignment="1">
      <alignment horizontal="center" vertical="center" wrapText="1"/>
    </xf>
    <xf numFmtId="0" fontId="8" fillId="3" borderId="23" xfId="4" applyFont="1" applyFill="1" applyBorder="1" applyAlignment="1">
      <alignment horizontal="center" vertical="center" wrapText="1"/>
    </xf>
    <xf numFmtId="0" fontId="8" fillId="3" borderId="46" xfId="4" applyFont="1" applyFill="1" applyBorder="1" applyAlignment="1">
      <alignment horizontal="center" vertical="center" wrapText="1"/>
    </xf>
    <xf numFmtId="0" fontId="8" fillId="3" borderId="34" xfId="4" applyFont="1" applyFill="1" applyBorder="1" applyAlignment="1">
      <alignment horizontal="center" vertical="center" wrapText="1"/>
    </xf>
    <xf numFmtId="0" fontId="8" fillId="3" borderId="44" xfId="4" applyFont="1" applyFill="1" applyBorder="1" applyAlignment="1">
      <alignment horizontal="center" vertical="center" wrapText="1"/>
    </xf>
    <xf numFmtId="0" fontId="8" fillId="3" borderId="7" xfId="4" applyFont="1" applyFill="1" applyBorder="1" applyAlignment="1">
      <alignment horizontal="left" vertical="center" wrapText="1"/>
    </xf>
    <xf numFmtId="0" fontId="12" fillId="3" borderId="7"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7" fillId="7" borderId="7"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5" fillId="5" borderId="8" xfId="4" applyFont="1" applyFill="1" applyBorder="1" applyAlignment="1">
      <alignment horizontal="center" vertical="center" wrapText="1"/>
    </xf>
    <xf numFmtId="0" fontId="2" fillId="13" borderId="1" xfId="0" applyFont="1" applyFill="1" applyBorder="1" applyAlignment="1">
      <alignment horizontal="center"/>
    </xf>
    <xf numFmtId="0" fontId="2" fillId="13" borderId="2" xfId="0" applyFont="1" applyFill="1" applyBorder="1" applyAlignment="1">
      <alignment horizontal="center"/>
    </xf>
    <xf numFmtId="0" fontId="2" fillId="13" borderId="3" xfId="0" applyFont="1" applyFill="1" applyBorder="1" applyAlignment="1">
      <alignment horizontal="center"/>
    </xf>
    <xf numFmtId="0" fontId="0" fillId="0" borderId="4"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0" fillId="0" borderId="45" xfId="0" applyBorder="1" applyAlignment="1">
      <alignment horizontal="left" wrapText="1"/>
    </xf>
    <xf numFmtId="0" fontId="0" fillId="0" borderId="40" xfId="0" applyBorder="1" applyAlignment="1">
      <alignment horizontal="left" wrapText="1"/>
    </xf>
    <xf numFmtId="0" fontId="0" fillId="0" borderId="47" xfId="0" applyBorder="1" applyAlignment="1">
      <alignment horizontal="left" wrapText="1"/>
    </xf>
    <xf numFmtId="0" fontId="8" fillId="3" borderId="24" xfId="4" applyFont="1" applyFill="1" applyBorder="1" applyAlignment="1">
      <alignment horizontal="center" vertical="center" wrapText="1"/>
    </xf>
    <xf numFmtId="0" fontId="8" fillId="3" borderId="25" xfId="4" applyFont="1" applyFill="1" applyBorder="1" applyAlignment="1">
      <alignment horizontal="center" vertical="center" wrapText="1"/>
    </xf>
    <xf numFmtId="0" fontId="8" fillId="3" borderId="26" xfId="4" applyFont="1" applyFill="1" applyBorder="1" applyAlignment="1">
      <alignment horizontal="center" vertical="center" wrapText="1"/>
    </xf>
    <xf numFmtId="0" fontId="8" fillId="7" borderId="12" xfId="0" applyFont="1" applyFill="1" applyBorder="1" applyAlignment="1">
      <alignment horizontal="center"/>
    </xf>
    <xf numFmtId="0" fontId="8" fillId="7" borderId="13" xfId="0" applyFont="1" applyFill="1" applyBorder="1" applyAlignment="1">
      <alignment horizontal="center"/>
    </xf>
    <xf numFmtId="0" fontId="2" fillId="7" borderId="1" xfId="0" applyFont="1" applyFill="1" applyBorder="1" applyAlignment="1">
      <alignment horizontal="center" vertical="center" wrapText="1"/>
    </xf>
    <xf numFmtId="0" fontId="0" fillId="7" borderId="7" xfId="0" applyFill="1" applyBorder="1" applyAlignment="1">
      <alignment horizontal="center" vertical="center"/>
    </xf>
    <xf numFmtId="0" fontId="0" fillId="7" borderId="12" xfId="0" applyFill="1" applyBorder="1" applyAlignment="1">
      <alignment horizontal="center" vertical="center"/>
    </xf>
    <xf numFmtId="0" fontId="2" fillId="13" borderId="1" xfId="0" applyFont="1" applyFill="1" applyBorder="1" applyAlignment="1">
      <alignment horizontal="center" vertical="center" wrapText="1"/>
    </xf>
    <xf numFmtId="0" fontId="0" fillId="13" borderId="7" xfId="0" applyFill="1" applyBorder="1" applyAlignment="1">
      <alignment horizontal="center" vertical="center"/>
    </xf>
    <xf numFmtId="0" fontId="0" fillId="13" borderId="12" xfId="0" applyFill="1" applyBorder="1" applyAlignment="1">
      <alignment horizontal="center" vertical="center"/>
    </xf>
    <xf numFmtId="0" fontId="2" fillId="12" borderId="1" xfId="0" applyFont="1" applyFill="1" applyBorder="1" applyAlignment="1">
      <alignment horizontal="center" vertical="center" wrapText="1"/>
    </xf>
    <xf numFmtId="0" fontId="0" fillId="12" borderId="7" xfId="0" applyFill="1" applyBorder="1" applyAlignment="1">
      <alignment horizontal="center" vertical="center"/>
    </xf>
    <xf numFmtId="0" fontId="0" fillId="12" borderId="12" xfId="0" applyFill="1" applyBorder="1" applyAlignment="1">
      <alignment horizontal="center" vertical="center"/>
    </xf>
    <xf numFmtId="0" fontId="2" fillId="0" borderId="37" xfId="0" applyFont="1" applyBorder="1" applyAlignment="1">
      <alignment horizontal="center"/>
    </xf>
    <xf numFmtId="0" fontId="2" fillId="0" borderId="32" xfId="0" applyFont="1" applyBorder="1" applyAlignment="1">
      <alignment horizontal="center"/>
    </xf>
    <xf numFmtId="0" fontId="2" fillId="0" borderId="19" xfId="0" applyFont="1" applyBorder="1" applyAlignment="1">
      <alignment horizontal="center"/>
    </xf>
    <xf numFmtId="0" fontId="2" fillId="0" borderId="33" xfId="0" applyFont="1" applyBorder="1" applyAlignment="1">
      <alignment horizontal="center"/>
    </xf>
    <xf numFmtId="0" fontId="2" fillId="0" borderId="23" xfId="0" applyFont="1" applyBorder="1" applyAlignment="1">
      <alignment horizontal="center"/>
    </xf>
    <xf numFmtId="0" fontId="2" fillId="0" borderId="0" xfId="0" applyFont="1" applyAlignment="1">
      <alignment horizontal="center"/>
    </xf>
    <xf numFmtId="0" fontId="2" fillId="0" borderId="18" xfId="0" applyFont="1" applyBorder="1" applyAlignment="1">
      <alignment horizontal="center"/>
    </xf>
    <xf numFmtId="0" fontId="2" fillId="0" borderId="36" xfId="0" applyFont="1" applyBorder="1" applyAlignment="1">
      <alignment horizontal="center"/>
    </xf>
    <xf numFmtId="0" fontId="2" fillId="0" borderId="38"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14" fillId="4" borderId="2" xfId="0" applyFont="1" applyFill="1" applyBorder="1" applyAlignment="1">
      <alignment horizontal="center"/>
    </xf>
    <xf numFmtId="0" fontId="14" fillId="4" borderId="3" xfId="0" applyFont="1" applyFill="1" applyBorder="1" applyAlignment="1">
      <alignment horizontal="center"/>
    </xf>
    <xf numFmtId="0" fontId="17" fillId="7" borderId="28" xfId="0" applyFont="1" applyFill="1" applyBorder="1" applyAlignment="1">
      <alignment horizontal="center" vertical="center" wrapText="1"/>
    </xf>
    <xf numFmtId="0" fontId="17" fillId="7" borderId="29" xfId="0" applyFont="1" applyFill="1" applyBorder="1" applyAlignment="1">
      <alignment horizontal="center" vertical="center" wrapText="1"/>
    </xf>
    <xf numFmtId="0" fontId="17" fillId="7" borderId="30" xfId="0" applyFont="1" applyFill="1" applyBorder="1" applyAlignment="1">
      <alignment horizontal="center" vertical="center" wrapText="1"/>
    </xf>
    <xf numFmtId="0" fontId="7" fillId="0" borderId="10" xfId="0" applyFont="1" applyBorder="1" applyAlignment="1">
      <alignment horizontal="center"/>
    </xf>
    <xf numFmtId="0" fontId="7" fillId="0" borderId="11" xfId="0"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12" fillId="3" borderId="2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18" xfId="0" applyFont="1" applyFill="1" applyBorder="1" applyAlignment="1">
      <alignment horizontal="center" vertical="center" wrapText="1"/>
    </xf>
    <xf numFmtId="0" fontId="17" fillId="7" borderId="8" xfId="0" applyFont="1" applyFill="1" applyBorder="1" applyAlignment="1">
      <alignment horizontal="center" vertical="center" wrapText="1"/>
    </xf>
    <xf numFmtId="0" fontId="17" fillId="7" borderId="9" xfId="0" applyFont="1" applyFill="1" applyBorder="1" applyAlignment="1">
      <alignment horizontal="center" vertical="center" wrapText="1"/>
    </xf>
    <xf numFmtId="0" fontId="17" fillId="3" borderId="23" xfId="0" applyFont="1" applyFill="1" applyBorder="1" applyAlignment="1">
      <alignment horizontal="center" vertical="center" wrapText="1"/>
    </xf>
    <xf numFmtId="0" fontId="17" fillId="3" borderId="0" xfId="0" applyFont="1" applyFill="1" applyAlignment="1">
      <alignment horizontal="center" vertical="center" wrapText="1"/>
    </xf>
    <xf numFmtId="0" fontId="35" fillId="5" borderId="8" xfId="0" applyFont="1" applyFill="1" applyBorder="1" applyAlignment="1">
      <alignment horizontal="center" vertical="center" wrapText="1"/>
    </xf>
    <xf numFmtId="0" fontId="35" fillId="5" borderId="9" xfId="0" applyFont="1" applyFill="1" applyBorder="1" applyAlignment="1">
      <alignment horizontal="center" vertical="center" wrapText="1"/>
    </xf>
    <xf numFmtId="0" fontId="11" fillId="12" borderId="10" xfId="0" applyFont="1" applyFill="1" applyBorder="1" applyAlignment="1">
      <alignment horizontal="center" vertical="center" wrapText="1"/>
    </xf>
    <xf numFmtId="0" fontId="11" fillId="12" borderId="5" xfId="0" applyFont="1" applyFill="1" applyBorder="1" applyAlignment="1">
      <alignment horizontal="center" vertical="center" wrapText="1"/>
    </xf>
    <xf numFmtId="0" fontId="11" fillId="12" borderId="11" xfId="0" applyFont="1" applyFill="1" applyBorder="1" applyAlignment="1">
      <alignment horizontal="center" vertical="center" wrapText="1"/>
    </xf>
    <xf numFmtId="0" fontId="11" fillId="0" borderId="10" xfId="0" applyFont="1" applyBorder="1" applyAlignment="1">
      <alignment horizontal="center" vertical="center" wrapText="1"/>
    </xf>
    <xf numFmtId="0" fontId="11" fillId="0" borderId="6" xfId="0" applyFont="1" applyBorder="1" applyAlignment="1">
      <alignment horizontal="center" vertical="center" wrapText="1"/>
    </xf>
    <xf numFmtId="0" fontId="34" fillId="0" borderId="0" xfId="0" applyFont="1" applyAlignment="1">
      <alignment horizontal="left" vertical="center" wrapText="1"/>
    </xf>
    <xf numFmtId="0" fontId="7" fillId="0" borderId="5" xfId="0" applyFont="1" applyBorder="1" applyAlignment="1">
      <alignment horizontal="center"/>
    </xf>
    <xf numFmtId="0" fontId="11" fillId="0" borderId="11" xfId="0" applyFont="1" applyBorder="1" applyAlignment="1">
      <alignment horizontal="center" vertical="center" wrapText="1"/>
    </xf>
    <xf numFmtId="0" fontId="7" fillId="0" borderId="39" xfId="0" applyFont="1" applyBorder="1" applyAlignment="1">
      <alignment horizontal="center"/>
    </xf>
    <xf numFmtId="0" fontId="7" fillId="0" borderId="40" xfId="0" applyFont="1" applyBorder="1" applyAlignment="1">
      <alignment horizontal="center"/>
    </xf>
    <xf numFmtId="0" fontId="7" fillId="0" borderId="41" xfId="0" applyFont="1" applyBorder="1" applyAlignment="1">
      <alignment horizontal="center"/>
    </xf>
    <xf numFmtId="0" fontId="0" fillId="0" borderId="40" xfId="0" applyBorder="1" applyAlignment="1">
      <alignment horizontal="center"/>
    </xf>
    <xf numFmtId="0" fontId="0" fillId="0" borderId="47" xfId="0" applyBorder="1" applyAlignment="1">
      <alignment horizontal="center"/>
    </xf>
    <xf numFmtId="0" fontId="31" fillId="4" borderId="20" xfId="0" applyFont="1" applyFill="1" applyBorder="1" applyAlignment="1">
      <alignment horizontal="center" wrapText="1"/>
    </xf>
    <xf numFmtId="0" fontId="31" fillId="4" borderId="21" xfId="0" applyFont="1" applyFill="1" applyBorder="1" applyAlignment="1">
      <alignment horizontal="center" wrapText="1"/>
    </xf>
    <xf numFmtId="0" fontId="31" fillId="4" borderId="22" xfId="0" applyFont="1" applyFill="1" applyBorder="1" applyAlignment="1">
      <alignment horizontal="center" wrapText="1"/>
    </xf>
    <xf numFmtId="0" fontId="17" fillId="3" borderId="4"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26" fillId="5" borderId="8"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7" fillId="0" borderId="8" xfId="0" applyFont="1" applyBorder="1" applyAlignment="1">
      <alignment horizontal="center"/>
    </xf>
    <xf numFmtId="0" fontId="7" fillId="0" borderId="9" xfId="0" applyFont="1" applyBorder="1" applyAlignment="1">
      <alignment horizontal="center"/>
    </xf>
    <xf numFmtId="0" fontId="7" fillId="0" borderId="13" xfId="0" applyFont="1" applyBorder="1" applyAlignment="1">
      <alignment horizontal="center"/>
    </xf>
    <xf numFmtId="0" fontId="7" fillId="0" borderId="14" xfId="0" applyFont="1" applyBorder="1" applyAlignment="1">
      <alignment horizontal="center"/>
    </xf>
    <xf numFmtId="0" fontId="26" fillId="0" borderId="24" xfId="0" applyFont="1" applyBorder="1" applyAlignment="1">
      <alignment horizontal="center" vertical="center"/>
    </xf>
    <xf numFmtId="0" fontId="26" fillId="0" borderId="25" xfId="0" applyFont="1" applyBorder="1" applyAlignment="1">
      <alignment horizontal="center" vertical="center"/>
    </xf>
    <xf numFmtId="0" fontId="26" fillId="0" borderId="26" xfId="0" applyFont="1" applyBorder="1" applyAlignment="1">
      <alignment horizontal="center" vertical="center"/>
    </xf>
    <xf numFmtId="0" fontId="26" fillId="0" borderId="27" xfId="0" applyFont="1" applyBorder="1" applyAlignment="1">
      <alignment horizontal="center" vertical="center"/>
    </xf>
    <xf numFmtId="0" fontId="31" fillId="4" borderId="1" xfId="0" applyFont="1" applyFill="1" applyBorder="1" applyAlignment="1">
      <alignment horizontal="center" wrapText="1"/>
    </xf>
    <xf numFmtId="0" fontId="31" fillId="4" borderId="2" xfId="0" applyFont="1" applyFill="1" applyBorder="1" applyAlignment="1">
      <alignment horizontal="center" wrapText="1"/>
    </xf>
    <xf numFmtId="0" fontId="31" fillId="4" borderId="3" xfId="0" applyFont="1" applyFill="1" applyBorder="1" applyAlignment="1">
      <alignment horizontal="center" wrapText="1"/>
    </xf>
    <xf numFmtId="0" fontId="0" fillId="0" borderId="4" xfId="0" applyBorder="1" applyAlignment="1">
      <alignment horizontal="center"/>
    </xf>
    <xf numFmtId="0" fontId="26" fillId="0" borderId="24"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26" xfId="0" applyFont="1" applyBorder="1" applyAlignment="1">
      <alignment horizontal="center" vertical="center" wrapText="1"/>
    </xf>
  </cellXfs>
  <cellStyles count="7">
    <cellStyle name="Moneda" xfId="1" builtinId="4"/>
    <cellStyle name="Normal" xfId="0" builtinId="0"/>
    <cellStyle name="Normal 2" xfId="2" xr:uid="{89394D8B-2DB2-4186-BDC0-0C27FB03A6B1}"/>
    <cellStyle name="Normal 2 2" xfId="3" xr:uid="{7D39FCC7-AADB-400F-B6BD-6FC056FBD401}"/>
    <cellStyle name="Normal 20" xfId="6" xr:uid="{225F53B2-4654-4746-A3A9-D3258E3BB879}"/>
    <cellStyle name="Normal 3" xfId="5" xr:uid="{26D6EEBF-99BE-4701-9F53-AAEAB85E287C}"/>
    <cellStyle name="Normal_Hoja2" xfId="4" xr:uid="{CAA1F2EC-27C5-4093-BC07-1863F709AE7E}"/>
  </cellStyles>
  <dxfs count="1">
    <dxf>
      <fill>
        <patternFill>
          <bgColor indexed="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22/11/relationships/FeaturePropertyBag" Target="featurePropertyBag/featurePropertyBag.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1432720</xdr:colOff>
      <xdr:row>0</xdr:row>
      <xdr:rowOff>95250</xdr:rowOff>
    </xdr:from>
    <xdr:to>
      <xdr:col>7</xdr:col>
      <xdr:colOff>240335</xdr:colOff>
      <xdr:row>0</xdr:row>
      <xdr:rowOff>750329</xdr:rowOff>
    </xdr:to>
    <xdr:grpSp>
      <xdr:nvGrpSpPr>
        <xdr:cNvPr id="5" name="Grupo 4">
          <a:extLst>
            <a:ext uri="{FF2B5EF4-FFF2-40B4-BE49-F238E27FC236}">
              <a16:creationId xmlns:a16="http://schemas.microsoft.com/office/drawing/2014/main" id="{E7608FAC-963E-D555-16B7-05DB8AF91180}"/>
            </a:ext>
          </a:extLst>
        </xdr:cNvPr>
        <xdr:cNvGrpSpPr/>
      </xdr:nvGrpSpPr>
      <xdr:grpSpPr>
        <a:xfrm>
          <a:off x="5170149" y="95250"/>
          <a:ext cx="2926043" cy="655079"/>
          <a:chOff x="3679032" y="142875"/>
          <a:chExt cx="2539648" cy="655079"/>
        </a:xfrm>
      </xdr:grpSpPr>
      <xdr:pic>
        <xdr:nvPicPr>
          <xdr:cNvPr id="2" name="Imagen 1" descr="Interfaz de usuario gráfica&#10;&#10;Descripción generada automáticamente">
            <a:extLst>
              <a:ext uri="{FF2B5EF4-FFF2-40B4-BE49-F238E27FC236}">
                <a16:creationId xmlns:a16="http://schemas.microsoft.com/office/drawing/2014/main" id="{BDA39D6F-90E6-4F82-9126-A91F869A2C8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r="17180" b="37640"/>
          <a:stretch/>
        </xdr:blipFill>
        <xdr:spPr>
          <a:xfrm>
            <a:off x="4913827" y="142875"/>
            <a:ext cx="1304853" cy="642056"/>
          </a:xfrm>
          <a:prstGeom prst="rect">
            <a:avLst/>
          </a:prstGeom>
        </xdr:spPr>
      </xdr:pic>
      <xdr:pic>
        <xdr:nvPicPr>
          <xdr:cNvPr id="3" name="Imagen 2">
            <a:extLst>
              <a:ext uri="{FF2B5EF4-FFF2-40B4-BE49-F238E27FC236}">
                <a16:creationId xmlns:a16="http://schemas.microsoft.com/office/drawing/2014/main" id="{8E665814-B8AD-494F-A1C1-C221BF3FFBA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1428"/>
          <a:stretch/>
        </xdr:blipFill>
        <xdr:spPr bwMode="auto">
          <a:xfrm>
            <a:off x="3679032" y="142875"/>
            <a:ext cx="1174750" cy="655079"/>
          </a:xfrm>
          <a:prstGeom prst="rect">
            <a:avLst/>
          </a:prstGeom>
          <a:noFill/>
          <a:ln>
            <a:noFill/>
          </a:ln>
          <a:extLst>
            <a:ext uri="{53640926-AAD7-44D8-BBD7-CCE9431645EC}">
              <a14:shadowObscured xmlns:a14="http://schemas.microsoft.com/office/drawing/2010/main"/>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610379</xdr:colOff>
      <xdr:row>0</xdr:row>
      <xdr:rowOff>95250</xdr:rowOff>
    </xdr:from>
    <xdr:to>
      <xdr:col>6</xdr:col>
      <xdr:colOff>144640</xdr:colOff>
      <xdr:row>0</xdr:row>
      <xdr:rowOff>734131</xdr:rowOff>
    </xdr:to>
    <xdr:pic>
      <xdr:nvPicPr>
        <xdr:cNvPr id="2" name="Imagen 1" descr="Interfaz de usuario gráfica&#10;&#10;Descripción generada automáticamente">
          <a:extLst>
            <a:ext uri="{FF2B5EF4-FFF2-40B4-BE49-F238E27FC236}">
              <a16:creationId xmlns:a16="http://schemas.microsoft.com/office/drawing/2014/main" id="{D12CD1B9-F777-4DC4-A779-710CBAC6242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r="17180" b="37640"/>
        <a:stretch/>
      </xdr:blipFill>
      <xdr:spPr>
        <a:xfrm>
          <a:off x="4801379" y="95250"/>
          <a:ext cx="1304853" cy="642056"/>
        </a:xfrm>
        <a:prstGeom prst="rect">
          <a:avLst/>
        </a:prstGeom>
      </xdr:spPr>
    </xdr:pic>
    <xdr:clientData/>
  </xdr:twoCellAnchor>
  <xdr:twoCellAnchor editAs="oneCell">
    <xdr:from>
      <xdr:col>3</xdr:col>
      <xdr:colOff>719667</xdr:colOff>
      <xdr:row>0</xdr:row>
      <xdr:rowOff>95250</xdr:rowOff>
    </xdr:from>
    <xdr:to>
      <xdr:col>4</xdr:col>
      <xdr:colOff>550334</xdr:colOff>
      <xdr:row>0</xdr:row>
      <xdr:rowOff>753504</xdr:rowOff>
    </xdr:to>
    <xdr:pic>
      <xdr:nvPicPr>
        <xdr:cNvPr id="3" name="Imagen 2">
          <a:extLst>
            <a:ext uri="{FF2B5EF4-FFF2-40B4-BE49-F238E27FC236}">
              <a16:creationId xmlns:a16="http://schemas.microsoft.com/office/drawing/2014/main" id="{D06D9D74-EA01-430A-B603-793A7FC9C07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1428"/>
        <a:stretch/>
      </xdr:blipFill>
      <xdr:spPr bwMode="auto">
        <a:xfrm>
          <a:off x="3566584" y="95250"/>
          <a:ext cx="1174750" cy="65507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1531128</xdr:colOff>
      <xdr:row>0</xdr:row>
      <xdr:rowOff>63500</xdr:rowOff>
    </xdr:from>
    <xdr:to>
      <xdr:col>5</xdr:col>
      <xdr:colOff>1001889</xdr:colOff>
      <xdr:row>0</xdr:row>
      <xdr:rowOff>705556</xdr:rowOff>
    </xdr:to>
    <xdr:pic>
      <xdr:nvPicPr>
        <xdr:cNvPr id="2" name="Imagen 1" descr="Interfaz de usuario gráfica&#10;&#10;Descripción generada automáticamente">
          <a:extLst>
            <a:ext uri="{FF2B5EF4-FFF2-40B4-BE49-F238E27FC236}">
              <a16:creationId xmlns:a16="http://schemas.microsoft.com/office/drawing/2014/main" id="{46506F60-FB55-4EAF-BD64-268F770DC05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r="17180" b="37640"/>
        <a:stretch/>
      </xdr:blipFill>
      <xdr:spPr>
        <a:xfrm>
          <a:off x="7859961" y="63500"/>
          <a:ext cx="1304853" cy="642056"/>
        </a:xfrm>
        <a:prstGeom prst="rect">
          <a:avLst/>
        </a:prstGeom>
      </xdr:spPr>
    </xdr:pic>
    <xdr:clientData/>
  </xdr:twoCellAnchor>
  <xdr:twoCellAnchor editAs="oneCell">
    <xdr:from>
      <xdr:col>4</xdr:col>
      <xdr:colOff>296333</xdr:colOff>
      <xdr:row>0</xdr:row>
      <xdr:rowOff>63500</xdr:rowOff>
    </xdr:from>
    <xdr:to>
      <xdr:col>4</xdr:col>
      <xdr:colOff>1474258</xdr:colOff>
      <xdr:row>0</xdr:row>
      <xdr:rowOff>715404</xdr:rowOff>
    </xdr:to>
    <xdr:pic>
      <xdr:nvPicPr>
        <xdr:cNvPr id="3" name="Imagen 2">
          <a:extLst>
            <a:ext uri="{FF2B5EF4-FFF2-40B4-BE49-F238E27FC236}">
              <a16:creationId xmlns:a16="http://schemas.microsoft.com/office/drawing/2014/main" id="{D2A4A077-B10B-4171-BD26-9895742675D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1428"/>
        <a:stretch/>
      </xdr:blipFill>
      <xdr:spPr bwMode="auto">
        <a:xfrm>
          <a:off x="6625166" y="63500"/>
          <a:ext cx="1174750" cy="65507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1484827</xdr:colOff>
      <xdr:row>0</xdr:row>
      <xdr:rowOff>0</xdr:rowOff>
    </xdr:from>
    <xdr:to>
      <xdr:col>5</xdr:col>
      <xdr:colOff>866423</xdr:colOff>
      <xdr:row>0</xdr:row>
      <xdr:rowOff>645231</xdr:rowOff>
    </xdr:to>
    <xdr:pic>
      <xdr:nvPicPr>
        <xdr:cNvPr id="2" name="Imagen 1" descr="Interfaz de usuario gráfica&#10;&#10;Descripción generada automáticamente">
          <a:extLst>
            <a:ext uri="{FF2B5EF4-FFF2-40B4-BE49-F238E27FC236}">
              <a16:creationId xmlns:a16="http://schemas.microsoft.com/office/drawing/2014/main" id="{81E02BB8-4C16-45BF-852D-E41FB13870F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r="17180" b="37640"/>
        <a:stretch/>
      </xdr:blipFill>
      <xdr:spPr>
        <a:xfrm>
          <a:off x="5640108" y="0"/>
          <a:ext cx="1304853" cy="642056"/>
        </a:xfrm>
        <a:prstGeom prst="rect">
          <a:avLst/>
        </a:prstGeom>
      </xdr:spPr>
    </xdr:pic>
    <xdr:clientData/>
  </xdr:twoCellAnchor>
  <xdr:twoCellAnchor editAs="oneCell">
    <xdr:from>
      <xdr:col>4</xdr:col>
      <xdr:colOff>250032</xdr:colOff>
      <xdr:row>0</xdr:row>
      <xdr:rowOff>0</xdr:rowOff>
    </xdr:from>
    <xdr:to>
      <xdr:col>4</xdr:col>
      <xdr:colOff>1418432</xdr:colOff>
      <xdr:row>1</xdr:row>
      <xdr:rowOff>5490</xdr:rowOff>
    </xdr:to>
    <xdr:pic>
      <xdr:nvPicPr>
        <xdr:cNvPr id="3" name="Imagen 2">
          <a:extLst>
            <a:ext uri="{FF2B5EF4-FFF2-40B4-BE49-F238E27FC236}">
              <a16:creationId xmlns:a16="http://schemas.microsoft.com/office/drawing/2014/main" id="{29E81935-CE56-4CC7-B647-7AE1282A9E5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1428"/>
        <a:stretch/>
      </xdr:blipFill>
      <xdr:spPr bwMode="auto">
        <a:xfrm>
          <a:off x="4405313" y="0"/>
          <a:ext cx="1174750" cy="65507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1484827</xdr:colOff>
      <xdr:row>0</xdr:row>
      <xdr:rowOff>0</xdr:rowOff>
    </xdr:from>
    <xdr:to>
      <xdr:col>5</xdr:col>
      <xdr:colOff>866423</xdr:colOff>
      <xdr:row>0</xdr:row>
      <xdr:rowOff>645231</xdr:rowOff>
    </xdr:to>
    <xdr:pic>
      <xdr:nvPicPr>
        <xdr:cNvPr id="2" name="Imagen 1" descr="Interfaz de usuario gráfica&#10;&#10;Descripción generada automáticamente">
          <a:extLst>
            <a:ext uri="{FF2B5EF4-FFF2-40B4-BE49-F238E27FC236}">
              <a16:creationId xmlns:a16="http://schemas.microsoft.com/office/drawing/2014/main" id="{308E2D77-FED5-40D5-802E-824CA706614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r="17180" b="37640"/>
        <a:stretch/>
      </xdr:blipFill>
      <xdr:spPr>
        <a:xfrm>
          <a:off x="5647252" y="0"/>
          <a:ext cx="1296121" cy="645231"/>
        </a:xfrm>
        <a:prstGeom prst="rect">
          <a:avLst/>
        </a:prstGeom>
      </xdr:spPr>
    </xdr:pic>
    <xdr:clientData/>
  </xdr:twoCellAnchor>
  <xdr:twoCellAnchor editAs="oneCell">
    <xdr:from>
      <xdr:col>4</xdr:col>
      <xdr:colOff>250032</xdr:colOff>
      <xdr:row>0</xdr:row>
      <xdr:rowOff>0</xdr:rowOff>
    </xdr:from>
    <xdr:to>
      <xdr:col>4</xdr:col>
      <xdr:colOff>1418432</xdr:colOff>
      <xdr:row>1</xdr:row>
      <xdr:rowOff>5490</xdr:rowOff>
    </xdr:to>
    <xdr:pic>
      <xdr:nvPicPr>
        <xdr:cNvPr id="3" name="Imagen 2">
          <a:extLst>
            <a:ext uri="{FF2B5EF4-FFF2-40B4-BE49-F238E27FC236}">
              <a16:creationId xmlns:a16="http://schemas.microsoft.com/office/drawing/2014/main" id="{D07FF5B6-B94F-4E34-A007-69AD622AFFE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1428"/>
        <a:stretch/>
      </xdr:blipFill>
      <xdr:spPr bwMode="auto">
        <a:xfrm>
          <a:off x="4412457" y="0"/>
          <a:ext cx="1168400" cy="67224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1484827</xdr:colOff>
      <xdr:row>0</xdr:row>
      <xdr:rowOff>0</xdr:rowOff>
    </xdr:from>
    <xdr:to>
      <xdr:col>5</xdr:col>
      <xdr:colOff>432154</xdr:colOff>
      <xdr:row>0</xdr:row>
      <xdr:rowOff>645231</xdr:rowOff>
    </xdr:to>
    <xdr:pic>
      <xdr:nvPicPr>
        <xdr:cNvPr id="2" name="Imagen 1" descr="Interfaz de usuario gráfica&#10;&#10;Descripción generada automáticamente">
          <a:extLst>
            <a:ext uri="{FF2B5EF4-FFF2-40B4-BE49-F238E27FC236}">
              <a16:creationId xmlns:a16="http://schemas.microsoft.com/office/drawing/2014/main" id="{E9C86CF4-3212-4EBC-9942-53DCACA03C8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r="17180" b="37640"/>
        <a:stretch/>
      </xdr:blipFill>
      <xdr:spPr>
        <a:xfrm>
          <a:off x="5647252" y="0"/>
          <a:ext cx="1296121" cy="645231"/>
        </a:xfrm>
        <a:prstGeom prst="rect">
          <a:avLst/>
        </a:prstGeom>
      </xdr:spPr>
    </xdr:pic>
    <xdr:clientData/>
  </xdr:twoCellAnchor>
  <xdr:twoCellAnchor editAs="oneCell">
    <xdr:from>
      <xdr:col>4</xdr:col>
      <xdr:colOff>250032</xdr:colOff>
      <xdr:row>0</xdr:row>
      <xdr:rowOff>0</xdr:rowOff>
    </xdr:from>
    <xdr:to>
      <xdr:col>4</xdr:col>
      <xdr:colOff>1421607</xdr:colOff>
      <xdr:row>1</xdr:row>
      <xdr:rowOff>8665</xdr:rowOff>
    </xdr:to>
    <xdr:pic>
      <xdr:nvPicPr>
        <xdr:cNvPr id="3" name="Imagen 2">
          <a:extLst>
            <a:ext uri="{FF2B5EF4-FFF2-40B4-BE49-F238E27FC236}">
              <a16:creationId xmlns:a16="http://schemas.microsoft.com/office/drawing/2014/main" id="{FF11934E-B07C-42FE-A27F-7E0CAF0CA4C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1428"/>
        <a:stretch/>
      </xdr:blipFill>
      <xdr:spPr bwMode="auto">
        <a:xfrm>
          <a:off x="4412457" y="0"/>
          <a:ext cx="1168400" cy="67224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663296</xdr:colOff>
      <xdr:row>0</xdr:row>
      <xdr:rowOff>0</xdr:rowOff>
    </xdr:from>
    <xdr:to>
      <xdr:col>10</xdr:col>
      <xdr:colOff>447324</xdr:colOff>
      <xdr:row>0</xdr:row>
      <xdr:rowOff>638881</xdr:rowOff>
    </xdr:to>
    <xdr:pic>
      <xdr:nvPicPr>
        <xdr:cNvPr id="2" name="Imagen 1" descr="Interfaz de usuario gráfica&#10;&#10;Descripción generada automáticamente">
          <a:extLst>
            <a:ext uri="{FF2B5EF4-FFF2-40B4-BE49-F238E27FC236}">
              <a16:creationId xmlns:a16="http://schemas.microsoft.com/office/drawing/2014/main" id="{4D0D0780-2CE6-4592-B054-B219AE18D06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r="17180" b="37640"/>
        <a:stretch/>
      </xdr:blipFill>
      <xdr:spPr>
        <a:xfrm>
          <a:off x="8579629" y="0"/>
          <a:ext cx="1304853" cy="642056"/>
        </a:xfrm>
        <a:prstGeom prst="rect">
          <a:avLst/>
        </a:prstGeom>
      </xdr:spPr>
    </xdr:pic>
    <xdr:clientData/>
  </xdr:twoCellAnchor>
  <xdr:twoCellAnchor editAs="oneCell">
    <xdr:from>
      <xdr:col>7</xdr:col>
      <xdr:colOff>190501</xdr:colOff>
      <xdr:row>0</xdr:row>
      <xdr:rowOff>0</xdr:rowOff>
    </xdr:from>
    <xdr:to>
      <xdr:col>8</xdr:col>
      <xdr:colOff>600076</xdr:colOff>
      <xdr:row>0</xdr:row>
      <xdr:rowOff>658254</xdr:rowOff>
    </xdr:to>
    <xdr:pic>
      <xdr:nvPicPr>
        <xdr:cNvPr id="3" name="Imagen 2">
          <a:extLst>
            <a:ext uri="{FF2B5EF4-FFF2-40B4-BE49-F238E27FC236}">
              <a16:creationId xmlns:a16="http://schemas.microsoft.com/office/drawing/2014/main" id="{C0BA9FA4-BAE5-4938-8246-9EE67813C02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1428"/>
        <a:stretch/>
      </xdr:blipFill>
      <xdr:spPr bwMode="auto">
        <a:xfrm>
          <a:off x="7344834" y="0"/>
          <a:ext cx="1174750" cy="65507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589211</xdr:colOff>
      <xdr:row>0</xdr:row>
      <xdr:rowOff>10583</xdr:rowOff>
    </xdr:from>
    <xdr:to>
      <xdr:col>8</xdr:col>
      <xdr:colOff>238831</xdr:colOff>
      <xdr:row>0</xdr:row>
      <xdr:rowOff>658989</xdr:rowOff>
    </xdr:to>
    <xdr:pic>
      <xdr:nvPicPr>
        <xdr:cNvPr id="2" name="Imagen 1" descr="Interfaz de usuario gráfica&#10;&#10;Descripción generada automáticamente">
          <a:extLst>
            <a:ext uri="{FF2B5EF4-FFF2-40B4-BE49-F238E27FC236}">
              <a16:creationId xmlns:a16="http://schemas.microsoft.com/office/drawing/2014/main" id="{2D7EF580-902B-4322-912E-A0E317861BA6}"/>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r="17180" b="37640"/>
        <a:stretch/>
      </xdr:blipFill>
      <xdr:spPr>
        <a:xfrm>
          <a:off x="5277628" y="10583"/>
          <a:ext cx="1304853" cy="642056"/>
        </a:xfrm>
        <a:prstGeom prst="rect">
          <a:avLst/>
        </a:prstGeom>
      </xdr:spPr>
    </xdr:pic>
    <xdr:clientData/>
  </xdr:twoCellAnchor>
  <xdr:twoCellAnchor editAs="oneCell">
    <xdr:from>
      <xdr:col>5</xdr:col>
      <xdr:colOff>328083</xdr:colOff>
      <xdr:row>0</xdr:row>
      <xdr:rowOff>10583</xdr:rowOff>
    </xdr:from>
    <xdr:to>
      <xdr:col>6</xdr:col>
      <xdr:colOff>522816</xdr:colOff>
      <xdr:row>0</xdr:row>
      <xdr:rowOff>665662</xdr:rowOff>
    </xdr:to>
    <xdr:pic>
      <xdr:nvPicPr>
        <xdr:cNvPr id="3" name="Imagen 2">
          <a:extLst>
            <a:ext uri="{FF2B5EF4-FFF2-40B4-BE49-F238E27FC236}">
              <a16:creationId xmlns:a16="http://schemas.microsoft.com/office/drawing/2014/main" id="{072E357E-ACDE-456C-9727-287DF19F8AA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1428"/>
        <a:stretch/>
      </xdr:blipFill>
      <xdr:spPr bwMode="auto">
        <a:xfrm>
          <a:off x="4042833" y="10583"/>
          <a:ext cx="1174750" cy="65507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25120</xdr:colOff>
      <xdr:row>0</xdr:row>
      <xdr:rowOff>0</xdr:rowOff>
    </xdr:from>
    <xdr:to>
      <xdr:col>5</xdr:col>
      <xdr:colOff>567973</xdr:colOff>
      <xdr:row>0</xdr:row>
      <xdr:rowOff>642056</xdr:rowOff>
    </xdr:to>
    <xdr:pic>
      <xdr:nvPicPr>
        <xdr:cNvPr id="2" name="Imagen 1" descr="Interfaz de usuario gráfica&#10;&#10;Descripción generada automáticamente">
          <a:extLst>
            <a:ext uri="{FF2B5EF4-FFF2-40B4-BE49-F238E27FC236}">
              <a16:creationId xmlns:a16="http://schemas.microsoft.com/office/drawing/2014/main" id="{4E601BCD-3C70-4A67-81D1-CF301AFFF0D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r="17180" b="37640"/>
        <a:stretch/>
      </xdr:blipFill>
      <xdr:spPr>
        <a:xfrm>
          <a:off x="4073245" y="0"/>
          <a:ext cx="1304853" cy="642056"/>
        </a:xfrm>
        <a:prstGeom prst="rect">
          <a:avLst/>
        </a:prstGeom>
      </xdr:spPr>
    </xdr:pic>
    <xdr:clientData/>
  </xdr:twoCellAnchor>
  <xdr:twoCellAnchor editAs="oneCell">
    <xdr:from>
      <xdr:col>2</xdr:col>
      <xdr:colOff>714375</xdr:colOff>
      <xdr:row>0</xdr:row>
      <xdr:rowOff>0</xdr:rowOff>
    </xdr:from>
    <xdr:to>
      <xdr:col>3</xdr:col>
      <xdr:colOff>727075</xdr:colOff>
      <xdr:row>0</xdr:row>
      <xdr:rowOff>655079</xdr:rowOff>
    </xdr:to>
    <xdr:pic>
      <xdr:nvPicPr>
        <xdr:cNvPr id="3" name="Imagen 2">
          <a:extLst>
            <a:ext uri="{FF2B5EF4-FFF2-40B4-BE49-F238E27FC236}">
              <a16:creationId xmlns:a16="http://schemas.microsoft.com/office/drawing/2014/main" id="{0DC8857F-3EC9-42D4-86EA-0DC210E393A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1428"/>
        <a:stretch/>
      </xdr:blipFill>
      <xdr:spPr bwMode="auto">
        <a:xfrm>
          <a:off x="2838450" y="0"/>
          <a:ext cx="1174750" cy="65507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34645</xdr:colOff>
      <xdr:row>0</xdr:row>
      <xdr:rowOff>0</xdr:rowOff>
    </xdr:from>
    <xdr:to>
      <xdr:col>4</xdr:col>
      <xdr:colOff>577498</xdr:colOff>
      <xdr:row>0</xdr:row>
      <xdr:rowOff>642056</xdr:rowOff>
    </xdr:to>
    <xdr:pic>
      <xdr:nvPicPr>
        <xdr:cNvPr id="2" name="Imagen 1" descr="Interfaz de usuario gráfica&#10;&#10;Descripción generada automáticamente">
          <a:extLst>
            <a:ext uri="{FF2B5EF4-FFF2-40B4-BE49-F238E27FC236}">
              <a16:creationId xmlns:a16="http://schemas.microsoft.com/office/drawing/2014/main" id="{0B00320B-223D-4CB2-A9B4-B5A81CF55E2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r="17180" b="37640"/>
        <a:stretch/>
      </xdr:blipFill>
      <xdr:spPr>
        <a:xfrm>
          <a:off x="3892270" y="0"/>
          <a:ext cx="1304853" cy="642056"/>
        </a:xfrm>
        <a:prstGeom prst="rect">
          <a:avLst/>
        </a:prstGeom>
      </xdr:spPr>
    </xdr:pic>
    <xdr:clientData/>
  </xdr:twoCellAnchor>
  <xdr:twoCellAnchor editAs="oneCell">
    <xdr:from>
      <xdr:col>2</xdr:col>
      <xdr:colOff>1609725</xdr:colOff>
      <xdr:row>0</xdr:row>
      <xdr:rowOff>0</xdr:rowOff>
    </xdr:from>
    <xdr:to>
      <xdr:col>2</xdr:col>
      <xdr:colOff>2784475</xdr:colOff>
      <xdr:row>0</xdr:row>
      <xdr:rowOff>655079</xdr:rowOff>
    </xdr:to>
    <xdr:pic>
      <xdr:nvPicPr>
        <xdr:cNvPr id="3" name="Imagen 2">
          <a:extLst>
            <a:ext uri="{FF2B5EF4-FFF2-40B4-BE49-F238E27FC236}">
              <a16:creationId xmlns:a16="http://schemas.microsoft.com/office/drawing/2014/main" id="{D6A5BFC2-5823-4233-88F0-E68D4C0EA8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1428"/>
        <a:stretch/>
      </xdr:blipFill>
      <xdr:spPr bwMode="auto">
        <a:xfrm>
          <a:off x="2657475" y="0"/>
          <a:ext cx="1174750" cy="655079"/>
        </a:xfrm>
        <a:prstGeom prst="rect">
          <a:avLst/>
        </a:prstGeom>
        <a:noFill/>
        <a:ln>
          <a:noFill/>
        </a:ln>
        <a:extLst>
          <a:ext uri="{53640926-AAD7-44D8-BBD7-CCE9431645EC}">
            <a14:shadowObscured xmlns:a14="http://schemas.microsoft.com/office/drawing/2010/main"/>
          </a:ext>
        </a:extLst>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ED4EB-25CB-43B1-B7E8-57032C9FA939}">
  <dimension ref="B1:J95"/>
  <sheetViews>
    <sheetView topLeftCell="A5" zoomScale="70" zoomScaleNormal="70" workbookViewId="0">
      <selection activeCell="B16" sqref="B16:J16"/>
    </sheetView>
  </sheetViews>
  <sheetFormatPr baseColWidth="10" defaultColWidth="10.81640625" defaultRowHeight="14.5"/>
  <cols>
    <col min="1" max="1" width="3" style="1" customWidth="1"/>
    <col min="2" max="2" width="33.1796875" style="1" customWidth="1"/>
    <col min="3" max="3" width="17.26953125" style="1" customWidth="1"/>
    <col min="4" max="4" width="22.7265625" style="1" customWidth="1"/>
    <col min="5" max="5" width="10.81640625" style="1"/>
    <col min="6" max="6" width="14.7265625" style="1" customWidth="1"/>
    <col min="7" max="7" width="10.81640625" style="1"/>
    <col min="8" max="8" width="13.7265625" style="1" customWidth="1"/>
    <col min="9" max="9" width="14.26953125" style="1" customWidth="1"/>
    <col min="10" max="10" width="43.453125" style="1" customWidth="1"/>
    <col min="11" max="16384" width="10.81640625" style="1"/>
  </cols>
  <sheetData>
    <row r="1" spans="2:10" ht="69.75" customHeight="1" thickBot="1">
      <c r="B1" s="150"/>
      <c r="C1" s="151"/>
      <c r="D1" s="151"/>
      <c r="E1" s="151"/>
      <c r="F1" s="151"/>
      <c r="G1" s="151"/>
      <c r="H1" s="151"/>
      <c r="I1" s="151"/>
      <c r="J1" s="152"/>
    </row>
    <row r="2" spans="2:10" ht="34.5" customHeight="1">
      <c r="B2" s="191" t="s">
        <v>214</v>
      </c>
      <c r="C2" s="192"/>
      <c r="D2" s="192"/>
      <c r="E2" s="192"/>
      <c r="F2" s="192"/>
      <c r="G2" s="192"/>
      <c r="H2" s="192"/>
      <c r="I2" s="192"/>
      <c r="J2" s="193"/>
    </row>
    <row r="3" spans="2:10" ht="26.25" customHeight="1">
      <c r="B3" s="194" t="s">
        <v>0</v>
      </c>
      <c r="C3" s="195"/>
      <c r="D3" s="195"/>
      <c r="E3" s="195"/>
      <c r="F3" s="195"/>
      <c r="G3" s="195"/>
      <c r="H3" s="195"/>
      <c r="I3" s="195"/>
      <c r="J3" s="196"/>
    </row>
    <row r="4" spans="2:10" ht="7" customHeight="1">
      <c r="B4" s="197"/>
      <c r="C4" s="198"/>
      <c r="D4" s="198"/>
      <c r="E4" s="198"/>
      <c r="F4" s="198"/>
      <c r="G4" s="198"/>
      <c r="H4" s="198"/>
      <c r="I4" s="198"/>
      <c r="J4" s="199"/>
    </row>
    <row r="5" spans="2:10" ht="36" customHeight="1">
      <c r="B5" s="200" t="s">
        <v>1</v>
      </c>
      <c r="C5" s="201"/>
      <c r="D5" s="201"/>
      <c r="E5" s="201"/>
      <c r="F5" s="201"/>
      <c r="G5" s="201"/>
      <c r="H5" s="201"/>
      <c r="I5" s="201"/>
      <c r="J5" s="202"/>
    </row>
    <row r="6" spans="2:10" ht="6.75" customHeight="1">
      <c r="B6" s="175"/>
      <c r="C6" s="176"/>
      <c r="D6" s="176"/>
      <c r="E6" s="176"/>
      <c r="F6" s="176"/>
      <c r="G6" s="176"/>
      <c r="H6" s="176"/>
      <c r="I6" s="176"/>
      <c r="J6" s="177"/>
    </row>
    <row r="7" spans="2:10" ht="37.5" customHeight="1">
      <c r="B7" s="172" t="s">
        <v>276</v>
      </c>
      <c r="C7" s="173"/>
      <c r="D7" s="173"/>
      <c r="E7" s="173"/>
      <c r="F7" s="173"/>
      <c r="G7" s="173"/>
      <c r="H7" s="173"/>
      <c r="I7" s="173"/>
      <c r="J7" s="174"/>
    </row>
    <row r="8" spans="2:10" ht="44.5" customHeight="1">
      <c r="B8" s="175"/>
      <c r="C8" s="176"/>
      <c r="D8" s="176"/>
      <c r="E8" s="176"/>
      <c r="F8" s="176"/>
      <c r="G8" s="176"/>
      <c r="H8" s="176"/>
      <c r="I8" s="176"/>
      <c r="J8" s="177"/>
    </row>
    <row r="9" spans="2:10" ht="4.5" customHeight="1">
      <c r="B9" s="185"/>
      <c r="C9" s="186"/>
      <c r="D9" s="186"/>
      <c r="E9" s="186"/>
      <c r="F9" s="186"/>
      <c r="G9" s="186"/>
      <c r="H9" s="186"/>
      <c r="I9" s="186"/>
      <c r="J9" s="187"/>
    </row>
    <row r="10" spans="2:10" ht="26.5" customHeight="1">
      <c r="B10" s="153" t="s">
        <v>274</v>
      </c>
      <c r="C10" s="179"/>
      <c r="D10" s="179"/>
      <c r="E10" s="179"/>
      <c r="F10" s="184" t="s">
        <v>217</v>
      </c>
      <c r="G10" s="184"/>
      <c r="H10" s="184"/>
      <c r="I10" s="179"/>
      <c r="J10" s="180"/>
    </row>
    <row r="11" spans="2:10" ht="47.15" customHeight="1">
      <c r="B11" s="153" t="s">
        <v>275</v>
      </c>
      <c r="C11" s="179"/>
      <c r="D11" s="179"/>
      <c r="E11" s="179"/>
      <c r="F11" s="184" t="s">
        <v>221</v>
      </c>
      <c r="G11" s="184"/>
      <c r="H11" s="184"/>
      <c r="I11" s="179"/>
      <c r="J11" s="180"/>
    </row>
    <row r="12" spans="2:10" ht="26.5" customHeight="1">
      <c r="B12" s="153" t="s">
        <v>215</v>
      </c>
      <c r="C12" s="179"/>
      <c r="D12" s="179"/>
      <c r="E12" s="179"/>
      <c r="F12" s="184" t="s">
        <v>216</v>
      </c>
      <c r="G12" s="184"/>
      <c r="H12" s="184"/>
      <c r="I12" s="179"/>
      <c r="J12" s="180"/>
    </row>
    <row r="13" spans="2:10" ht="26.5" customHeight="1">
      <c r="B13" s="153" t="s">
        <v>3</v>
      </c>
      <c r="C13" s="190" t="s">
        <v>302</v>
      </c>
      <c r="D13" s="190"/>
      <c r="E13" s="190"/>
      <c r="F13" s="184" t="s">
        <v>2</v>
      </c>
      <c r="G13" s="184"/>
      <c r="H13" s="184"/>
      <c r="I13" s="188"/>
      <c r="J13" s="189"/>
    </row>
    <row r="14" spans="2:10" ht="5.25" customHeight="1">
      <c r="B14" s="178"/>
      <c r="C14" s="179"/>
      <c r="D14" s="179"/>
      <c r="E14" s="179"/>
      <c r="F14" s="179"/>
      <c r="G14" s="179"/>
      <c r="H14" s="179"/>
      <c r="I14" s="179"/>
      <c r="J14" s="180"/>
    </row>
    <row r="15" spans="2:10" ht="22" customHeight="1">
      <c r="B15" s="172" t="s">
        <v>4</v>
      </c>
      <c r="C15" s="173"/>
      <c r="D15" s="173"/>
      <c r="E15" s="173"/>
      <c r="F15" s="173"/>
      <c r="G15" s="173"/>
      <c r="H15" s="173"/>
      <c r="I15" s="173"/>
      <c r="J15" s="174"/>
    </row>
    <row r="16" spans="2:10" ht="118.5" customHeight="1">
      <c r="B16" s="181" t="s">
        <v>5</v>
      </c>
      <c r="C16" s="182"/>
      <c r="D16" s="182"/>
      <c r="E16" s="182"/>
      <c r="F16" s="182"/>
      <c r="G16" s="182"/>
      <c r="H16" s="182"/>
      <c r="I16" s="182"/>
      <c r="J16" s="183"/>
    </row>
    <row r="17" spans="2:10" ht="6" customHeight="1">
      <c r="B17" s="175"/>
      <c r="C17" s="176"/>
      <c r="D17" s="176"/>
      <c r="E17" s="176"/>
      <c r="F17" s="176"/>
      <c r="G17" s="176"/>
      <c r="H17" s="176"/>
      <c r="I17" s="176"/>
      <c r="J17" s="177"/>
    </row>
    <row r="18" spans="2:10" ht="45.75" customHeight="1">
      <c r="B18" s="172" t="s">
        <v>228</v>
      </c>
      <c r="C18" s="173"/>
      <c r="D18" s="173"/>
      <c r="E18" s="173"/>
      <c r="F18" s="173"/>
      <c r="G18" s="173"/>
      <c r="H18" s="173"/>
      <c r="I18" s="173"/>
      <c r="J18" s="174"/>
    </row>
    <row r="19" spans="2:10" ht="44.5" customHeight="1">
      <c r="B19" s="114"/>
      <c r="C19" s="157"/>
      <c r="D19" s="158"/>
      <c r="E19" s="158"/>
      <c r="F19" s="158"/>
      <c r="G19" s="158"/>
      <c r="H19" s="158"/>
      <c r="I19" s="158"/>
      <c r="J19" s="159"/>
    </row>
    <row r="20" spans="2:10" ht="47.5" customHeight="1">
      <c r="B20" s="114"/>
      <c r="C20" s="157"/>
      <c r="D20" s="158"/>
      <c r="E20" s="158"/>
      <c r="F20" s="158"/>
      <c r="G20" s="158"/>
      <c r="H20" s="158"/>
      <c r="I20" s="158"/>
      <c r="J20" s="159"/>
    </row>
    <row r="21" spans="2:10" ht="6" customHeight="1">
      <c r="B21" s="169"/>
      <c r="C21" s="170"/>
      <c r="D21" s="170"/>
      <c r="E21" s="170"/>
      <c r="F21" s="170"/>
      <c r="G21" s="170"/>
      <c r="H21" s="170"/>
      <c r="I21" s="170"/>
      <c r="J21" s="171"/>
    </row>
    <row r="22" spans="2:10" ht="80.25" customHeight="1">
      <c r="B22" s="172" t="s">
        <v>259</v>
      </c>
      <c r="C22" s="173"/>
      <c r="D22" s="173"/>
      <c r="E22" s="173"/>
      <c r="F22" s="173"/>
      <c r="G22" s="173"/>
      <c r="H22" s="173"/>
      <c r="I22" s="173"/>
      <c r="J22" s="174"/>
    </row>
    <row r="23" spans="2:10">
      <c r="B23" s="160"/>
      <c r="C23" s="161"/>
      <c r="D23" s="161"/>
      <c r="E23" s="161"/>
      <c r="F23" s="161"/>
      <c r="G23" s="161"/>
      <c r="H23" s="161"/>
      <c r="I23" s="161"/>
      <c r="J23" s="162"/>
    </row>
    <row r="24" spans="2:10">
      <c r="B24" s="163"/>
      <c r="C24" s="164"/>
      <c r="D24" s="164"/>
      <c r="E24" s="164"/>
      <c r="F24" s="164"/>
      <c r="G24" s="164"/>
      <c r="H24" s="164"/>
      <c r="I24" s="164"/>
      <c r="J24" s="165"/>
    </row>
    <row r="25" spans="2:10">
      <c r="B25" s="163"/>
      <c r="C25" s="164"/>
      <c r="D25" s="164"/>
      <c r="E25" s="164"/>
      <c r="F25" s="164"/>
      <c r="G25" s="164"/>
      <c r="H25" s="164"/>
      <c r="I25" s="164"/>
      <c r="J25" s="165"/>
    </row>
    <row r="26" spans="2:10">
      <c r="B26" s="163"/>
      <c r="C26" s="164"/>
      <c r="D26" s="164"/>
      <c r="E26" s="164"/>
      <c r="F26" s="164"/>
      <c r="G26" s="164"/>
      <c r="H26" s="164"/>
      <c r="I26" s="164"/>
      <c r="J26" s="165"/>
    </row>
    <row r="27" spans="2:10">
      <c r="B27" s="163"/>
      <c r="C27" s="164"/>
      <c r="D27" s="164"/>
      <c r="E27" s="164"/>
      <c r="F27" s="164"/>
      <c r="G27" s="164"/>
      <c r="H27" s="164"/>
      <c r="I27" s="164"/>
      <c r="J27" s="165"/>
    </row>
    <row r="28" spans="2:10">
      <c r="B28" s="163"/>
      <c r="C28" s="164"/>
      <c r="D28" s="164"/>
      <c r="E28" s="164"/>
      <c r="F28" s="164"/>
      <c r="G28" s="164"/>
      <c r="H28" s="164"/>
      <c r="I28" s="164"/>
      <c r="J28" s="165"/>
    </row>
    <row r="29" spans="2:10">
      <c r="B29" s="163"/>
      <c r="C29" s="164"/>
      <c r="D29" s="164"/>
      <c r="E29" s="164"/>
      <c r="F29" s="164"/>
      <c r="G29" s="164"/>
      <c r="H29" s="164"/>
      <c r="I29" s="164"/>
      <c r="J29" s="165"/>
    </row>
    <row r="30" spans="2:10">
      <c r="B30" s="163"/>
      <c r="C30" s="164"/>
      <c r="D30" s="164"/>
      <c r="E30" s="164"/>
      <c r="F30" s="164"/>
      <c r="G30" s="164"/>
      <c r="H30" s="164"/>
      <c r="I30" s="164"/>
      <c r="J30" s="165"/>
    </row>
    <row r="31" spans="2:10">
      <c r="B31" s="163"/>
      <c r="C31" s="164"/>
      <c r="D31" s="164"/>
      <c r="E31" s="164"/>
      <c r="F31" s="164"/>
      <c r="G31" s="164"/>
      <c r="H31" s="164"/>
      <c r="I31" s="164"/>
      <c r="J31" s="165"/>
    </row>
    <row r="32" spans="2:10">
      <c r="B32" s="166"/>
      <c r="C32" s="167"/>
      <c r="D32" s="167"/>
      <c r="E32" s="167"/>
      <c r="F32" s="167"/>
      <c r="G32" s="167"/>
      <c r="H32" s="167"/>
      <c r="I32" s="167"/>
      <c r="J32" s="168"/>
    </row>
    <row r="33" spans="2:10" ht="4.5" customHeight="1">
      <c r="B33" s="138"/>
      <c r="C33" s="139"/>
      <c r="D33" s="139"/>
      <c r="E33" s="139"/>
      <c r="F33" s="139"/>
      <c r="G33" s="139"/>
      <c r="H33" s="139"/>
      <c r="I33" s="139"/>
      <c r="J33" s="140"/>
    </row>
    <row r="34" spans="2:10" ht="39.65" customHeight="1">
      <c r="B34" s="172" t="s">
        <v>257</v>
      </c>
      <c r="C34" s="173"/>
      <c r="D34" s="173"/>
      <c r="E34" s="173"/>
      <c r="F34" s="173"/>
      <c r="G34" s="173"/>
      <c r="H34" s="173"/>
      <c r="I34" s="173"/>
      <c r="J34" s="174"/>
    </row>
    <row r="35" spans="2:10">
      <c r="B35" s="160"/>
      <c r="C35" s="161"/>
      <c r="D35" s="161"/>
      <c r="E35" s="161"/>
      <c r="F35" s="161"/>
      <c r="G35" s="161"/>
      <c r="H35" s="161"/>
      <c r="I35" s="161"/>
      <c r="J35" s="162"/>
    </row>
    <row r="36" spans="2:10">
      <c r="B36" s="163"/>
      <c r="C36" s="164"/>
      <c r="D36" s="164"/>
      <c r="E36" s="164"/>
      <c r="F36" s="164"/>
      <c r="G36" s="164"/>
      <c r="H36" s="164"/>
      <c r="I36" s="164"/>
      <c r="J36" s="165"/>
    </row>
    <row r="37" spans="2:10">
      <c r="B37" s="163"/>
      <c r="C37" s="164"/>
      <c r="D37" s="164"/>
      <c r="E37" s="164"/>
      <c r="F37" s="164"/>
      <c r="G37" s="164"/>
      <c r="H37" s="164"/>
      <c r="I37" s="164"/>
      <c r="J37" s="165"/>
    </row>
    <row r="38" spans="2:10">
      <c r="B38" s="163"/>
      <c r="C38" s="164"/>
      <c r="D38" s="164"/>
      <c r="E38" s="164"/>
      <c r="F38" s="164"/>
      <c r="G38" s="164"/>
      <c r="H38" s="164"/>
      <c r="I38" s="164"/>
      <c r="J38" s="165"/>
    </row>
    <row r="39" spans="2:10">
      <c r="B39" s="163"/>
      <c r="C39" s="164"/>
      <c r="D39" s="164"/>
      <c r="E39" s="164"/>
      <c r="F39" s="164"/>
      <c r="G39" s="164"/>
      <c r="H39" s="164"/>
      <c r="I39" s="164"/>
      <c r="J39" s="165"/>
    </row>
    <row r="40" spans="2:10">
      <c r="B40" s="163"/>
      <c r="C40" s="164"/>
      <c r="D40" s="164"/>
      <c r="E40" s="164"/>
      <c r="F40" s="164"/>
      <c r="G40" s="164"/>
      <c r="H40" s="164"/>
      <c r="I40" s="164"/>
      <c r="J40" s="165"/>
    </row>
    <row r="41" spans="2:10">
      <c r="B41" s="163"/>
      <c r="C41" s="164"/>
      <c r="D41" s="164"/>
      <c r="E41" s="164"/>
      <c r="F41" s="164"/>
      <c r="G41" s="164"/>
      <c r="H41" s="164"/>
      <c r="I41" s="164"/>
      <c r="J41" s="165"/>
    </row>
    <row r="42" spans="2:10">
      <c r="B42" s="163"/>
      <c r="C42" s="164"/>
      <c r="D42" s="164"/>
      <c r="E42" s="164"/>
      <c r="F42" s="164"/>
      <c r="G42" s="164"/>
      <c r="H42" s="164"/>
      <c r="I42" s="164"/>
      <c r="J42" s="165"/>
    </row>
    <row r="43" spans="2:10">
      <c r="B43" s="163"/>
      <c r="C43" s="164"/>
      <c r="D43" s="164"/>
      <c r="E43" s="164"/>
      <c r="F43" s="164"/>
      <c r="G43" s="164"/>
      <c r="H43" s="164"/>
      <c r="I43" s="164"/>
      <c r="J43" s="165"/>
    </row>
    <row r="44" spans="2:10">
      <c r="B44" s="166"/>
      <c r="C44" s="167"/>
      <c r="D44" s="167"/>
      <c r="E44" s="167"/>
      <c r="F44" s="167"/>
      <c r="G44" s="167"/>
      <c r="H44" s="167"/>
      <c r="I44" s="167"/>
      <c r="J44" s="168"/>
    </row>
    <row r="45" spans="2:10" ht="7" customHeight="1">
      <c r="B45" s="138"/>
      <c r="C45" s="139"/>
      <c r="D45" s="139"/>
      <c r="E45" s="139"/>
      <c r="F45" s="139"/>
      <c r="G45" s="139"/>
      <c r="H45" s="139"/>
      <c r="I45" s="139"/>
      <c r="J45" s="140"/>
    </row>
    <row r="46" spans="2:10" ht="33" customHeight="1">
      <c r="B46" s="172" t="s">
        <v>258</v>
      </c>
      <c r="C46" s="173"/>
      <c r="D46" s="173"/>
      <c r="E46" s="173"/>
      <c r="F46" s="173"/>
      <c r="G46" s="173"/>
      <c r="H46" s="173"/>
      <c r="I46" s="173"/>
      <c r="J46" s="174"/>
    </row>
    <row r="47" spans="2:10">
      <c r="B47" s="160"/>
      <c r="C47" s="161"/>
      <c r="D47" s="161"/>
      <c r="E47" s="161"/>
      <c r="F47" s="161"/>
      <c r="G47" s="161"/>
      <c r="H47" s="161"/>
      <c r="I47" s="161"/>
      <c r="J47" s="162"/>
    </row>
    <row r="48" spans="2:10">
      <c r="B48" s="163"/>
      <c r="C48" s="164"/>
      <c r="D48" s="164"/>
      <c r="E48" s="164"/>
      <c r="F48" s="164"/>
      <c r="G48" s="164"/>
      <c r="H48" s="164"/>
      <c r="I48" s="164"/>
      <c r="J48" s="165"/>
    </row>
    <row r="49" spans="2:10">
      <c r="B49" s="163"/>
      <c r="C49" s="164"/>
      <c r="D49" s="164"/>
      <c r="E49" s="164"/>
      <c r="F49" s="164"/>
      <c r="G49" s="164"/>
      <c r="H49" s="164"/>
      <c r="I49" s="164"/>
      <c r="J49" s="165"/>
    </row>
    <row r="50" spans="2:10">
      <c r="B50" s="163"/>
      <c r="C50" s="164"/>
      <c r="D50" s="164"/>
      <c r="E50" s="164"/>
      <c r="F50" s="164"/>
      <c r="G50" s="164"/>
      <c r="H50" s="164"/>
      <c r="I50" s="164"/>
      <c r="J50" s="165"/>
    </row>
    <row r="51" spans="2:10">
      <c r="B51" s="163"/>
      <c r="C51" s="164"/>
      <c r="D51" s="164"/>
      <c r="E51" s="164"/>
      <c r="F51" s="164"/>
      <c r="G51" s="164"/>
      <c r="H51" s="164"/>
      <c r="I51" s="164"/>
      <c r="J51" s="165"/>
    </row>
    <row r="52" spans="2:10">
      <c r="B52" s="163"/>
      <c r="C52" s="164"/>
      <c r="D52" s="164"/>
      <c r="E52" s="164"/>
      <c r="F52" s="164"/>
      <c r="G52" s="164"/>
      <c r="H52" s="164"/>
      <c r="I52" s="164"/>
      <c r="J52" s="165"/>
    </row>
    <row r="53" spans="2:10">
      <c r="B53" s="163"/>
      <c r="C53" s="164"/>
      <c r="D53" s="164"/>
      <c r="E53" s="164"/>
      <c r="F53" s="164"/>
      <c r="G53" s="164"/>
      <c r="H53" s="164"/>
      <c r="I53" s="164"/>
      <c r="J53" s="165"/>
    </row>
    <row r="54" spans="2:10">
      <c r="B54" s="163"/>
      <c r="C54" s="164"/>
      <c r="D54" s="164"/>
      <c r="E54" s="164"/>
      <c r="F54" s="164"/>
      <c r="G54" s="164"/>
      <c r="H54" s="164"/>
      <c r="I54" s="164"/>
      <c r="J54" s="165"/>
    </row>
    <row r="55" spans="2:10">
      <c r="B55" s="163"/>
      <c r="C55" s="164"/>
      <c r="D55" s="164"/>
      <c r="E55" s="164"/>
      <c r="F55" s="164"/>
      <c r="G55" s="164"/>
      <c r="H55" s="164"/>
      <c r="I55" s="164"/>
      <c r="J55" s="165"/>
    </row>
    <row r="56" spans="2:10">
      <c r="B56" s="166"/>
      <c r="C56" s="167"/>
      <c r="D56" s="167"/>
      <c r="E56" s="167"/>
      <c r="F56" s="167"/>
      <c r="G56" s="167"/>
      <c r="H56" s="167"/>
      <c r="I56" s="167"/>
      <c r="J56" s="168"/>
    </row>
    <row r="57" spans="2:10" ht="6" customHeight="1">
      <c r="B57" s="209"/>
      <c r="C57" s="210"/>
      <c r="D57" s="210"/>
      <c r="E57" s="210"/>
      <c r="F57" s="210"/>
      <c r="G57" s="210"/>
      <c r="H57" s="210"/>
      <c r="I57" s="210"/>
      <c r="J57" s="211"/>
    </row>
    <row r="58" spans="2:10" ht="69.75" customHeight="1">
      <c r="B58" s="172" t="s">
        <v>260</v>
      </c>
      <c r="C58" s="173"/>
      <c r="D58" s="173"/>
      <c r="E58" s="173"/>
      <c r="F58" s="173"/>
      <c r="G58" s="173"/>
      <c r="H58" s="173"/>
      <c r="I58" s="173"/>
      <c r="J58" s="174"/>
    </row>
    <row r="59" spans="2:10" ht="28" customHeight="1">
      <c r="B59" s="153" t="s">
        <v>222</v>
      </c>
      <c r="C59" s="145"/>
      <c r="D59" s="146" t="s">
        <v>227</v>
      </c>
      <c r="E59" s="203"/>
      <c r="F59" s="204"/>
      <c r="G59" s="204"/>
      <c r="H59" s="204"/>
      <c r="I59" s="204"/>
      <c r="J59" s="205"/>
    </row>
    <row r="60" spans="2:10" ht="29.5" customHeight="1">
      <c r="B60" s="153" t="s">
        <v>223</v>
      </c>
      <c r="C60" s="145"/>
      <c r="D60" s="146" t="s">
        <v>227</v>
      </c>
      <c r="E60" s="203"/>
      <c r="F60" s="204"/>
      <c r="G60" s="204"/>
      <c r="H60" s="204"/>
      <c r="I60" s="204"/>
      <c r="J60" s="205"/>
    </row>
    <row r="61" spans="2:10" ht="29">
      <c r="B61" s="153" t="s">
        <v>224</v>
      </c>
      <c r="C61" s="145"/>
      <c r="D61" s="146" t="s">
        <v>227</v>
      </c>
      <c r="E61" s="203"/>
      <c r="F61" s="204"/>
      <c r="G61" s="204"/>
      <c r="H61" s="204"/>
      <c r="I61" s="204"/>
      <c r="J61" s="205"/>
    </row>
    <row r="62" spans="2:10" ht="29">
      <c r="B62" s="153" t="s">
        <v>225</v>
      </c>
      <c r="C62" s="145"/>
      <c r="D62" s="146" t="s">
        <v>227</v>
      </c>
      <c r="E62" s="203"/>
      <c r="F62" s="204"/>
      <c r="G62" s="204"/>
      <c r="H62" s="204"/>
      <c r="I62" s="204"/>
      <c r="J62" s="205"/>
    </row>
    <row r="63" spans="2:10" ht="29.5" thickBot="1">
      <c r="B63" s="154" t="s">
        <v>226</v>
      </c>
      <c r="C63" s="155"/>
      <c r="D63" s="156" t="s">
        <v>227</v>
      </c>
      <c r="E63" s="206"/>
      <c r="F63" s="207"/>
      <c r="G63" s="207"/>
      <c r="H63" s="207"/>
      <c r="I63" s="207"/>
      <c r="J63" s="208"/>
    </row>
    <row r="64" spans="2:10">
      <c r="B64" s="2"/>
      <c r="C64" s="2"/>
      <c r="D64" s="2"/>
      <c r="E64" s="2"/>
      <c r="F64" s="2"/>
      <c r="G64" s="2"/>
      <c r="H64" s="2"/>
      <c r="I64" s="2"/>
      <c r="J64" s="2"/>
    </row>
    <row r="65" spans="2:10">
      <c r="B65" s="2"/>
      <c r="C65" s="2"/>
      <c r="D65" s="2"/>
      <c r="E65" s="2"/>
      <c r="F65" s="2"/>
      <c r="G65" s="2"/>
      <c r="H65" s="2"/>
      <c r="I65" s="2"/>
      <c r="J65" s="2"/>
    </row>
    <row r="66" spans="2:10">
      <c r="B66" s="2"/>
      <c r="C66" s="2"/>
      <c r="D66" s="2"/>
      <c r="E66" s="2"/>
      <c r="F66" s="2"/>
      <c r="G66" s="2"/>
      <c r="H66" s="2"/>
      <c r="I66" s="2"/>
      <c r="J66" s="2"/>
    </row>
    <row r="67" spans="2:10">
      <c r="B67" s="2"/>
      <c r="C67" s="2"/>
      <c r="D67" s="2"/>
      <c r="E67" s="2"/>
      <c r="F67" s="2"/>
      <c r="G67" s="2"/>
      <c r="H67" s="2"/>
      <c r="I67" s="2"/>
      <c r="J67" s="2"/>
    </row>
    <row r="68" spans="2:10">
      <c r="B68" s="2"/>
      <c r="C68" s="2"/>
      <c r="D68" s="2"/>
      <c r="E68" s="2"/>
      <c r="F68" s="2"/>
      <c r="G68" s="2"/>
      <c r="H68" s="2"/>
      <c r="I68" s="2"/>
      <c r="J68" s="2"/>
    </row>
    <row r="69" spans="2:10">
      <c r="B69" s="2"/>
      <c r="C69" s="2"/>
      <c r="D69" s="2"/>
      <c r="E69" s="2"/>
      <c r="F69" s="2"/>
      <c r="G69" s="2"/>
      <c r="H69" s="2"/>
      <c r="I69" s="2"/>
      <c r="J69" s="2"/>
    </row>
    <row r="70" spans="2:10">
      <c r="B70" s="2"/>
      <c r="C70" s="2"/>
      <c r="D70" s="2"/>
      <c r="E70" s="2"/>
      <c r="F70" s="2"/>
      <c r="G70" s="2"/>
      <c r="H70" s="2"/>
      <c r="I70" s="2"/>
      <c r="J70" s="2"/>
    </row>
    <row r="71" spans="2:10">
      <c r="B71" s="2"/>
      <c r="C71" s="2"/>
      <c r="D71" s="2"/>
      <c r="E71" s="2"/>
      <c r="F71" s="2"/>
      <c r="G71" s="2"/>
      <c r="H71" s="2"/>
      <c r="I71" s="2"/>
      <c r="J71" s="2"/>
    </row>
    <row r="72" spans="2:10">
      <c r="B72" s="2"/>
      <c r="C72" s="2"/>
      <c r="D72" s="2"/>
      <c r="E72" s="2"/>
      <c r="F72" s="2"/>
      <c r="G72" s="2"/>
      <c r="H72" s="2"/>
      <c r="I72" s="2"/>
      <c r="J72" s="2"/>
    </row>
    <row r="73" spans="2:10">
      <c r="B73" s="2"/>
      <c r="C73" s="2"/>
      <c r="D73" s="2"/>
      <c r="E73" s="2"/>
      <c r="F73" s="2"/>
      <c r="G73" s="2"/>
      <c r="H73" s="2"/>
      <c r="I73" s="2"/>
      <c r="J73" s="2"/>
    </row>
    <row r="74" spans="2:10">
      <c r="B74" s="2"/>
      <c r="C74" s="2"/>
      <c r="D74" s="2"/>
      <c r="E74" s="2"/>
      <c r="F74" s="2"/>
      <c r="G74" s="2"/>
      <c r="H74" s="2"/>
      <c r="I74" s="2"/>
      <c r="J74" s="2"/>
    </row>
    <row r="75" spans="2:10" hidden="1">
      <c r="B75" s="1" t="s">
        <v>301</v>
      </c>
      <c r="C75" s="2"/>
      <c r="D75" s="2"/>
      <c r="E75" s="2"/>
      <c r="F75" s="2"/>
      <c r="G75" s="2"/>
      <c r="H75" s="2"/>
      <c r="I75" s="2"/>
      <c r="J75" s="2"/>
    </row>
    <row r="76" spans="2:10" hidden="1">
      <c r="B76" s="1" t="s">
        <v>300</v>
      </c>
      <c r="C76" s="2"/>
      <c r="D76" s="2"/>
      <c r="E76" s="2"/>
      <c r="F76" s="2"/>
      <c r="G76" s="2"/>
      <c r="H76" s="2"/>
      <c r="I76" s="2"/>
      <c r="J76" s="2"/>
    </row>
    <row r="77" spans="2:10" hidden="1">
      <c r="B77" s="1" t="s">
        <v>299</v>
      </c>
      <c r="C77" s="2"/>
      <c r="D77" s="2"/>
      <c r="E77" s="2"/>
      <c r="F77" s="2"/>
      <c r="G77" s="2"/>
      <c r="H77" s="2"/>
      <c r="I77" s="2"/>
      <c r="J77" s="2"/>
    </row>
    <row r="78" spans="2:10" hidden="1">
      <c r="B78" s="2"/>
      <c r="C78" s="2"/>
      <c r="D78" s="2"/>
      <c r="E78" s="2"/>
      <c r="F78" s="2"/>
      <c r="G78" s="2"/>
      <c r="H78" s="2"/>
      <c r="I78" s="2"/>
      <c r="J78" s="2"/>
    </row>
    <row r="79" spans="2:10" hidden="1">
      <c r="B79" s="2"/>
      <c r="C79" s="2"/>
      <c r="D79" s="2"/>
      <c r="E79" s="2"/>
      <c r="F79" s="2"/>
      <c r="G79" s="2"/>
      <c r="H79" s="2"/>
      <c r="I79" s="2"/>
      <c r="J79" s="2"/>
    </row>
    <row r="80" spans="2:10" hidden="1">
      <c r="B80" s="2"/>
      <c r="C80" s="2"/>
      <c r="D80" s="2"/>
      <c r="E80" s="2"/>
      <c r="F80" s="2"/>
      <c r="G80" s="2"/>
      <c r="H80" s="2"/>
      <c r="I80" s="2"/>
      <c r="J80" s="2"/>
    </row>
    <row r="81" spans="2:10" hidden="1">
      <c r="B81" s="2"/>
      <c r="C81" s="2"/>
      <c r="D81" s="2"/>
      <c r="E81" s="2"/>
      <c r="F81" s="2"/>
      <c r="G81" s="2"/>
      <c r="H81" s="2"/>
      <c r="I81" s="2"/>
      <c r="J81" s="2"/>
    </row>
    <row r="82" spans="2:10" hidden="1">
      <c r="B82" s="2"/>
      <c r="C82" s="2"/>
      <c r="D82" s="2"/>
      <c r="E82" s="2"/>
      <c r="F82" s="2"/>
      <c r="G82" s="2"/>
      <c r="H82" s="2"/>
      <c r="I82" s="2"/>
      <c r="J82" s="2"/>
    </row>
    <row r="83" spans="2:10" hidden="1"/>
    <row r="84" spans="2:10" hidden="1">
      <c r="B84" s="1" t="s">
        <v>149</v>
      </c>
    </row>
    <row r="85" spans="2:10" hidden="1">
      <c r="B85" s="1" t="s">
        <v>151</v>
      </c>
    </row>
    <row r="86" spans="2:10" hidden="1">
      <c r="B86" s="1" t="s">
        <v>277</v>
      </c>
    </row>
    <row r="87" spans="2:10" hidden="1">
      <c r="B87" s="1" t="s">
        <v>278</v>
      </c>
    </row>
    <row r="88" spans="2:10" hidden="1">
      <c r="B88" s="1" t="s">
        <v>6</v>
      </c>
    </row>
    <row r="89" spans="2:10" hidden="1">
      <c r="B89" s="1" t="s">
        <v>218</v>
      </c>
    </row>
    <row r="90" spans="2:10" hidden="1">
      <c r="B90" s="1" t="s">
        <v>219</v>
      </c>
    </row>
    <row r="91" spans="2:10" hidden="1">
      <c r="B91" s="1" t="s">
        <v>220</v>
      </c>
    </row>
    <row r="92" spans="2:10" hidden="1"/>
    <row r="93" spans="2:10" hidden="1"/>
    <row r="94" spans="2:10" hidden="1">
      <c r="B94" s="1" t="s">
        <v>167</v>
      </c>
    </row>
    <row r="95" spans="2:10" hidden="1">
      <c r="B95" s="1" t="s">
        <v>166</v>
      </c>
    </row>
  </sheetData>
  <mergeCells count="41">
    <mergeCell ref="E61:J61"/>
    <mergeCell ref="E62:J62"/>
    <mergeCell ref="E63:J63"/>
    <mergeCell ref="B34:J34"/>
    <mergeCell ref="B35:J44"/>
    <mergeCell ref="B58:J58"/>
    <mergeCell ref="B57:J57"/>
    <mergeCell ref="E59:J59"/>
    <mergeCell ref="E60:J60"/>
    <mergeCell ref="B46:J46"/>
    <mergeCell ref="B47:J56"/>
    <mergeCell ref="B2:J2"/>
    <mergeCell ref="B3:J3"/>
    <mergeCell ref="B4:J4"/>
    <mergeCell ref="B5:J5"/>
    <mergeCell ref="B6:J6"/>
    <mergeCell ref="F10:H10"/>
    <mergeCell ref="F12:H12"/>
    <mergeCell ref="F13:H13"/>
    <mergeCell ref="B7:J7"/>
    <mergeCell ref="B8:J8"/>
    <mergeCell ref="B9:J9"/>
    <mergeCell ref="C10:E10"/>
    <mergeCell ref="I13:J13"/>
    <mergeCell ref="F11:H11"/>
    <mergeCell ref="C11:E11"/>
    <mergeCell ref="I11:J11"/>
    <mergeCell ref="C13:E13"/>
    <mergeCell ref="C12:E12"/>
    <mergeCell ref="I10:J10"/>
    <mergeCell ref="I12:J12"/>
    <mergeCell ref="B17:J17"/>
    <mergeCell ref="B18:J18"/>
    <mergeCell ref="B14:J14"/>
    <mergeCell ref="B15:J15"/>
    <mergeCell ref="B16:J16"/>
    <mergeCell ref="C19:J19"/>
    <mergeCell ref="B23:J32"/>
    <mergeCell ref="C20:J20"/>
    <mergeCell ref="B21:J21"/>
    <mergeCell ref="B22:J22"/>
  </mergeCells>
  <dataValidations count="4">
    <dataValidation allowBlank="1" showInputMessage="1" showErrorMessage="1" promptTitle="Productividad operacional" sqref="C19" xr:uid="{634A3561-4B35-4DDC-9DE7-DAF6D4818B61}"/>
    <dataValidation type="list" allowBlank="1" showInputMessage="1" showErrorMessage="1" promptTitle="Productividad operacional" sqref="B19:B20" xr:uid="{02E69CD5-411E-48ED-ABA3-B465F62F223B}">
      <formula1>$B$84:$B$91</formula1>
    </dataValidation>
    <dataValidation type="list" allowBlank="1" showInputMessage="1" showErrorMessage="1" sqref="I10:J10" xr:uid="{C8FFEEF2-1964-4563-953D-96C00110D2FE}">
      <formula1>$B$94:$B$95</formula1>
    </dataValidation>
    <dataValidation type="list" allowBlank="1" showInputMessage="1" showErrorMessage="1" sqref="C11:E11" xr:uid="{2997A617-6952-4ECC-AE0A-36622CEFFA87}">
      <formula1>$B$75:$B$77</formula1>
    </dataValidation>
  </dataValidations>
  <pageMargins left="0.7" right="0.7" top="0.75" bottom="0.75" header="0.3" footer="0.3"/>
  <pageSetup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F8A62-043B-426A-A143-D41DD9FB17FF}">
  <dimension ref="B1:R51"/>
  <sheetViews>
    <sheetView topLeftCell="A3" zoomScaleNormal="100" workbookViewId="0">
      <selection activeCell="C8" sqref="C8:K8"/>
    </sheetView>
  </sheetViews>
  <sheetFormatPr baseColWidth="10" defaultColWidth="10.81640625" defaultRowHeight="14.5"/>
  <cols>
    <col min="1" max="1" width="3" style="1" customWidth="1"/>
    <col min="2" max="2" width="22.453125" style="1" customWidth="1"/>
    <col min="3" max="3" width="17.26953125" style="1" customWidth="1"/>
    <col min="4" max="4" width="20.1796875" style="1" customWidth="1"/>
    <col min="5" max="5" width="17.81640625" style="1" customWidth="1"/>
    <col min="6" max="6" width="8.453125" style="1" customWidth="1"/>
    <col min="7" max="7" width="9.81640625" style="1" customWidth="1"/>
    <col min="8" max="8" width="11.453125" style="1" customWidth="1"/>
    <col min="9" max="9" width="13.453125" style="1" customWidth="1"/>
    <col min="10" max="10" width="12.453125" style="1" customWidth="1"/>
    <col min="11" max="11" width="11.81640625" style="1" customWidth="1"/>
    <col min="12" max="16384" width="10.81640625" style="1"/>
  </cols>
  <sheetData>
    <row r="1" spans="2:18" ht="68.25" customHeight="1" thickBot="1"/>
    <row r="2" spans="2:18" ht="40.5" customHeight="1">
      <c r="B2" s="191" t="s">
        <v>214</v>
      </c>
      <c r="C2" s="192"/>
      <c r="D2" s="192"/>
      <c r="E2" s="192"/>
      <c r="F2" s="192"/>
      <c r="G2" s="192"/>
      <c r="H2" s="192"/>
      <c r="I2" s="192"/>
      <c r="J2" s="236"/>
      <c r="K2" s="193"/>
    </row>
    <row r="3" spans="2:18" ht="26.25" customHeight="1">
      <c r="B3" s="237" t="s">
        <v>0</v>
      </c>
      <c r="C3" s="238"/>
      <c r="D3" s="238"/>
      <c r="E3" s="238"/>
      <c r="F3" s="238"/>
      <c r="G3" s="238"/>
      <c r="H3" s="238"/>
      <c r="I3" s="238"/>
      <c r="J3" s="239"/>
      <c r="K3" s="240"/>
    </row>
    <row r="4" spans="2:18" ht="7" customHeight="1">
      <c r="B4" s="197"/>
      <c r="C4" s="198"/>
      <c r="D4" s="198"/>
      <c r="E4" s="198"/>
      <c r="F4" s="198"/>
      <c r="G4" s="198"/>
      <c r="H4" s="198"/>
      <c r="I4" s="198"/>
      <c r="J4" s="198"/>
      <c r="K4" s="199"/>
    </row>
    <row r="5" spans="2:18" ht="23.25" customHeight="1">
      <c r="B5" s="200" t="s">
        <v>244</v>
      </c>
      <c r="C5" s="201"/>
      <c r="D5" s="201"/>
      <c r="E5" s="201"/>
      <c r="F5" s="201"/>
      <c r="G5" s="201"/>
      <c r="H5" s="201"/>
      <c r="I5" s="201"/>
      <c r="J5" s="241"/>
      <c r="K5" s="202"/>
    </row>
    <row r="6" spans="2:18" ht="6.75" customHeight="1">
      <c r="B6" s="175"/>
      <c r="C6" s="176"/>
      <c r="D6" s="176"/>
      <c r="E6" s="176"/>
      <c r="F6" s="176"/>
      <c r="G6" s="176"/>
      <c r="H6" s="176"/>
      <c r="I6" s="176"/>
      <c r="J6" s="242"/>
      <c r="K6" s="177"/>
    </row>
    <row r="7" spans="2:18" ht="15.5">
      <c r="B7" s="233" t="s">
        <v>245</v>
      </c>
      <c r="C7" s="234"/>
      <c r="D7" s="234"/>
      <c r="E7" s="234"/>
      <c r="F7" s="234"/>
      <c r="G7" s="234"/>
      <c r="H7" s="234"/>
      <c r="I7" s="234"/>
      <c r="J7" s="234"/>
      <c r="K7" s="235"/>
    </row>
    <row r="8" spans="2:18" s="16" customFormat="1" ht="46" customHeight="1">
      <c r="B8" s="28" t="s">
        <v>7</v>
      </c>
      <c r="C8" s="224"/>
      <c r="D8" s="224"/>
      <c r="E8" s="224"/>
      <c r="F8" s="224"/>
      <c r="G8" s="224"/>
      <c r="H8" s="224"/>
      <c r="I8" s="224"/>
      <c r="J8" s="224"/>
      <c r="K8" s="225"/>
      <c r="L8" s="17"/>
      <c r="M8" s="17"/>
      <c r="N8" s="17"/>
      <c r="O8" s="17"/>
      <c r="P8" s="17"/>
      <c r="Q8" s="17"/>
      <c r="R8" s="18"/>
    </row>
    <row r="9" spans="2:18" s="16" customFormat="1" ht="32.5" customHeight="1">
      <c r="B9" s="28" t="s">
        <v>241</v>
      </c>
      <c r="C9" s="215"/>
      <c r="D9" s="216"/>
      <c r="E9" s="216"/>
      <c r="F9" s="216"/>
      <c r="G9" s="216"/>
      <c r="H9" s="216"/>
      <c r="I9" s="216"/>
      <c r="J9" s="216"/>
      <c r="K9" s="217"/>
      <c r="L9" s="17"/>
      <c r="M9" s="17"/>
      <c r="N9" s="17"/>
      <c r="O9" s="17"/>
      <c r="P9" s="17"/>
      <c r="Q9" s="17"/>
      <c r="R9" s="18"/>
    </row>
    <row r="10" spans="2:18" s="16" customFormat="1">
      <c r="B10" s="29" t="s">
        <v>8</v>
      </c>
      <c r="C10" s="20"/>
      <c r="D10" s="22" t="s">
        <v>9</v>
      </c>
      <c r="E10" s="243"/>
      <c r="F10" s="243"/>
      <c r="G10" s="223" t="s">
        <v>10</v>
      </c>
      <c r="H10" s="223"/>
      <c r="I10" s="244"/>
      <c r="J10" s="244"/>
      <c r="K10" s="245"/>
      <c r="L10" s="17"/>
      <c r="M10" s="17"/>
      <c r="N10" s="17"/>
      <c r="O10" s="17"/>
      <c r="P10" s="17"/>
      <c r="Q10" s="17"/>
      <c r="R10" s="18"/>
    </row>
    <row r="11" spans="2:18" s="16" customFormat="1">
      <c r="B11" s="29" t="s">
        <v>11</v>
      </c>
      <c r="C11" s="224"/>
      <c r="D11" s="224"/>
      <c r="E11" s="224"/>
      <c r="F11" s="224"/>
      <c r="G11" s="223" t="s">
        <v>12</v>
      </c>
      <c r="H11" s="223"/>
      <c r="I11" s="224"/>
      <c r="J11" s="224"/>
      <c r="K11" s="225"/>
      <c r="L11" s="17"/>
      <c r="M11" s="17"/>
      <c r="N11" s="17"/>
      <c r="O11" s="17"/>
      <c r="P11" s="17"/>
      <c r="Q11" s="17"/>
      <c r="R11" s="18"/>
    </row>
    <row r="12" spans="2:18" s="16" customFormat="1">
      <c r="B12" s="28" t="s">
        <v>13</v>
      </c>
      <c r="C12" s="215"/>
      <c r="D12" s="216"/>
      <c r="E12" s="216"/>
      <c r="F12" s="226"/>
      <c r="G12" s="223" t="s">
        <v>14</v>
      </c>
      <c r="H12" s="223"/>
      <c r="I12" s="224"/>
      <c r="J12" s="224"/>
      <c r="K12" s="225"/>
      <c r="L12" s="17"/>
      <c r="M12" s="17"/>
      <c r="N12" s="17"/>
      <c r="O12" s="17"/>
      <c r="P12" s="17"/>
      <c r="Q12" s="17"/>
      <c r="R12" s="18"/>
    </row>
    <row r="13" spans="2:18" s="16" customFormat="1">
      <c r="B13" s="29" t="s">
        <v>15</v>
      </c>
      <c r="C13" s="215"/>
      <c r="D13" s="216"/>
      <c r="E13" s="216"/>
      <c r="F13" s="226"/>
      <c r="G13" s="223" t="s">
        <v>16</v>
      </c>
      <c r="H13" s="223"/>
      <c r="I13" s="20"/>
      <c r="J13" s="23" t="s">
        <v>17</v>
      </c>
      <c r="K13" s="30"/>
      <c r="L13" s="17"/>
      <c r="M13" s="17"/>
      <c r="N13" s="17"/>
      <c r="O13" s="17"/>
      <c r="P13" s="17"/>
      <c r="Q13" s="17"/>
      <c r="R13" s="18"/>
    </row>
    <row r="14" spans="2:18" s="16" customFormat="1" ht="22.5" customHeight="1">
      <c r="B14" s="29" t="s">
        <v>18</v>
      </c>
      <c r="C14" s="215"/>
      <c r="D14" s="216"/>
      <c r="E14" s="216"/>
      <c r="F14" s="226"/>
      <c r="G14" s="254" t="s">
        <v>19</v>
      </c>
      <c r="H14" s="254"/>
      <c r="I14" s="215"/>
      <c r="J14" s="216"/>
      <c r="K14" s="217"/>
      <c r="L14" s="17"/>
      <c r="M14" s="17"/>
      <c r="N14" s="17"/>
      <c r="O14" s="17"/>
      <c r="P14" s="17"/>
      <c r="Q14" s="17"/>
      <c r="R14" s="18"/>
    </row>
    <row r="15" spans="2:18" s="16" customFormat="1" ht="26">
      <c r="B15" s="29" t="s">
        <v>20</v>
      </c>
      <c r="C15" s="102" t="s">
        <v>21</v>
      </c>
      <c r="D15" s="255"/>
      <c r="E15" s="255"/>
      <c r="F15" s="255"/>
      <c r="G15" s="254" t="s">
        <v>22</v>
      </c>
      <c r="H15" s="254"/>
      <c r="I15" s="255"/>
      <c r="J15" s="255"/>
      <c r="K15" s="256"/>
      <c r="L15" s="19"/>
      <c r="M15" s="19"/>
      <c r="N15" s="19"/>
      <c r="O15" s="19"/>
      <c r="P15" s="19"/>
      <c r="Q15" s="19"/>
      <c r="R15" s="18"/>
    </row>
    <row r="16" spans="2:18" ht="6.75" customHeight="1">
      <c r="B16" s="31"/>
      <c r="C16" s="21"/>
      <c r="D16" s="21"/>
      <c r="E16" s="232"/>
      <c r="F16" s="232"/>
      <c r="G16" s="232"/>
      <c r="H16" s="21"/>
      <c r="I16" s="21"/>
      <c r="J16" s="21"/>
      <c r="K16" s="32"/>
    </row>
    <row r="17" spans="2:11" ht="14.5" customHeight="1">
      <c r="B17" s="172" t="s">
        <v>246</v>
      </c>
      <c r="C17" s="173"/>
      <c r="D17" s="173"/>
      <c r="E17" s="173"/>
      <c r="F17" s="173"/>
      <c r="G17" s="173"/>
      <c r="H17" s="173"/>
      <c r="I17" s="173"/>
      <c r="J17" s="173"/>
      <c r="K17" s="174"/>
    </row>
    <row r="18" spans="2:11" ht="12" customHeight="1">
      <c r="B18" s="230" t="s">
        <v>23</v>
      </c>
      <c r="C18" s="231"/>
      <c r="D18" s="231" t="s">
        <v>24</v>
      </c>
      <c r="E18" s="231" t="s">
        <v>25</v>
      </c>
      <c r="F18" s="231" t="s">
        <v>26</v>
      </c>
      <c r="G18" s="231"/>
      <c r="H18" s="231"/>
      <c r="I18" s="231"/>
      <c r="J18" s="231"/>
      <c r="K18" s="250"/>
    </row>
    <row r="19" spans="2:11" ht="14.5" customHeight="1">
      <c r="B19" s="230"/>
      <c r="C19" s="231"/>
      <c r="D19" s="231"/>
      <c r="E19" s="231"/>
      <c r="F19" s="24" t="s">
        <v>27</v>
      </c>
      <c r="G19" s="24"/>
      <c r="H19" s="24" t="s">
        <v>28</v>
      </c>
      <c r="I19" s="24"/>
      <c r="J19" s="24" t="s">
        <v>29</v>
      </c>
      <c r="K19" s="103"/>
    </row>
    <row r="20" spans="2:11" ht="15.5">
      <c r="B20" s="228"/>
      <c r="C20" s="229"/>
      <c r="D20" s="25"/>
      <c r="E20" s="25"/>
      <c r="F20" s="257"/>
      <c r="G20" s="229"/>
      <c r="H20" s="257"/>
      <c r="I20" s="229"/>
      <c r="J20" s="257"/>
      <c r="K20" s="258"/>
    </row>
    <row r="21" spans="2:11" ht="6" customHeight="1">
      <c r="B21" s="247"/>
      <c r="C21" s="248"/>
      <c r="D21" s="248"/>
      <c r="E21" s="248"/>
      <c r="F21" s="248"/>
      <c r="G21" s="248"/>
      <c r="H21" s="248"/>
      <c r="I21" s="248"/>
      <c r="J21" s="248"/>
      <c r="K21" s="249"/>
    </row>
    <row r="22" spans="2:11">
      <c r="B22" s="251" t="s">
        <v>30</v>
      </c>
      <c r="C22" s="252"/>
      <c r="D22" s="252"/>
      <c r="E22" s="252"/>
      <c r="F22" s="252"/>
      <c r="G22" s="252"/>
      <c r="H22" s="252"/>
      <c r="I22" s="252"/>
      <c r="J22" s="252"/>
      <c r="K22" s="253"/>
    </row>
    <row r="23" spans="2:11">
      <c r="B23" s="230" t="s">
        <v>23</v>
      </c>
      <c r="C23" s="231" t="s">
        <v>31</v>
      </c>
      <c r="D23" s="231" t="s">
        <v>24</v>
      </c>
      <c r="E23" s="231" t="s">
        <v>25</v>
      </c>
      <c r="F23" s="231" t="s">
        <v>26</v>
      </c>
      <c r="G23" s="231"/>
      <c r="H23" s="231"/>
      <c r="I23" s="231"/>
      <c r="J23" s="231"/>
      <c r="K23" s="250"/>
    </row>
    <row r="24" spans="2:11">
      <c r="B24" s="230"/>
      <c r="C24" s="231"/>
      <c r="D24" s="231"/>
      <c r="E24" s="231"/>
      <c r="F24" s="24" t="s">
        <v>27</v>
      </c>
      <c r="G24" s="24"/>
      <c r="H24" s="24" t="s">
        <v>28</v>
      </c>
      <c r="I24" s="24"/>
      <c r="J24" s="24" t="s">
        <v>29</v>
      </c>
      <c r="K24" s="103"/>
    </row>
    <row r="25" spans="2:11" ht="15.5">
      <c r="B25" s="33"/>
      <c r="C25" s="25"/>
      <c r="D25" s="25"/>
      <c r="E25" s="25"/>
      <c r="F25" s="227"/>
      <c r="G25" s="227"/>
      <c r="H25" s="227"/>
      <c r="I25" s="227"/>
      <c r="J25" s="227"/>
      <c r="K25" s="246"/>
    </row>
    <row r="26" spans="2:11" ht="6.75" customHeight="1">
      <c r="B26" s="34"/>
      <c r="C26" s="2"/>
      <c r="D26" s="2"/>
      <c r="E26" s="2"/>
      <c r="F26" s="2"/>
      <c r="G26" s="2"/>
      <c r="H26" s="2"/>
      <c r="I26" s="2"/>
      <c r="J26" s="2"/>
      <c r="K26" s="35"/>
    </row>
    <row r="27" spans="2:11" ht="15.5">
      <c r="B27" s="172" t="s">
        <v>247</v>
      </c>
      <c r="C27" s="173"/>
      <c r="D27" s="173"/>
      <c r="E27" s="173"/>
      <c r="F27" s="173"/>
      <c r="G27" s="173"/>
      <c r="H27" s="173"/>
      <c r="I27" s="173"/>
      <c r="J27" s="173"/>
      <c r="K27" s="174"/>
    </row>
    <row r="28" spans="2:11">
      <c r="B28" s="259" t="s">
        <v>261</v>
      </c>
      <c r="C28" s="260"/>
      <c r="D28" s="260"/>
      <c r="E28" s="260"/>
      <c r="F28" s="260"/>
      <c r="G28" s="260"/>
      <c r="H28" s="260"/>
      <c r="I28" s="260"/>
      <c r="J28" s="260"/>
      <c r="K28" s="261"/>
    </row>
    <row r="29" spans="2:11">
      <c r="B29" s="262"/>
      <c r="C29" s="263"/>
      <c r="D29" s="263"/>
      <c r="E29" s="263"/>
      <c r="F29" s="263"/>
      <c r="G29" s="263"/>
      <c r="H29" s="263"/>
      <c r="I29" s="263"/>
      <c r="J29" s="263"/>
      <c r="K29" s="264"/>
    </row>
    <row r="30" spans="2:11">
      <c r="B30" s="262"/>
      <c r="C30" s="263"/>
      <c r="D30" s="263"/>
      <c r="E30" s="263"/>
      <c r="F30" s="263"/>
      <c r="G30" s="263"/>
      <c r="H30" s="263"/>
      <c r="I30" s="263"/>
      <c r="J30" s="263"/>
      <c r="K30" s="264"/>
    </row>
    <row r="31" spans="2:11">
      <c r="B31" s="262"/>
      <c r="C31" s="263"/>
      <c r="D31" s="263"/>
      <c r="E31" s="263"/>
      <c r="F31" s="263"/>
      <c r="G31" s="263"/>
      <c r="H31" s="263"/>
      <c r="I31" s="263"/>
      <c r="J31" s="263"/>
      <c r="K31" s="264"/>
    </row>
    <row r="32" spans="2:11">
      <c r="B32" s="262"/>
      <c r="C32" s="263"/>
      <c r="D32" s="263"/>
      <c r="E32" s="263"/>
      <c r="F32" s="263"/>
      <c r="G32" s="263"/>
      <c r="H32" s="263"/>
      <c r="I32" s="263"/>
      <c r="J32" s="263"/>
      <c r="K32" s="264"/>
    </row>
    <row r="33" spans="2:11">
      <c r="B33" s="262"/>
      <c r="C33" s="263"/>
      <c r="D33" s="263"/>
      <c r="E33" s="263"/>
      <c r="F33" s="263"/>
      <c r="G33" s="263"/>
      <c r="H33" s="263"/>
      <c r="I33" s="263"/>
      <c r="J33" s="263"/>
      <c r="K33" s="264"/>
    </row>
    <row r="34" spans="2:11">
      <c r="B34" s="262"/>
      <c r="C34" s="263"/>
      <c r="D34" s="263"/>
      <c r="E34" s="263"/>
      <c r="F34" s="263"/>
      <c r="G34" s="263"/>
      <c r="H34" s="263"/>
      <c r="I34" s="263"/>
      <c r="J34" s="263"/>
      <c r="K34" s="264"/>
    </row>
    <row r="35" spans="2:11" ht="41.15" customHeight="1">
      <c r="B35" s="265" t="s">
        <v>279</v>
      </c>
      <c r="C35" s="266"/>
      <c r="D35" s="266"/>
      <c r="E35" s="266"/>
      <c r="F35" s="266"/>
      <c r="G35" s="266"/>
      <c r="H35" s="266"/>
      <c r="I35" s="266"/>
      <c r="J35" s="266"/>
      <c r="K35" s="267"/>
    </row>
    <row r="36" spans="2:11" ht="26">
      <c r="B36" s="218" t="s">
        <v>33</v>
      </c>
      <c r="C36" s="219"/>
      <c r="D36" s="219" t="s">
        <v>34</v>
      </c>
      <c r="E36" s="219"/>
      <c r="F36" s="219"/>
      <c r="G36" s="219"/>
      <c r="H36" s="104" t="s">
        <v>35</v>
      </c>
      <c r="I36" s="105" t="s">
        <v>36</v>
      </c>
      <c r="J36" s="105" t="s">
        <v>37</v>
      </c>
      <c r="K36" s="106" t="s">
        <v>38</v>
      </c>
    </row>
    <row r="37" spans="2:11">
      <c r="B37" s="220"/>
      <c r="C37" s="221"/>
      <c r="D37" s="222"/>
      <c r="E37" s="222"/>
      <c r="F37" s="222"/>
      <c r="G37" s="222"/>
      <c r="H37" s="107"/>
      <c r="I37" s="108"/>
      <c r="J37" s="108"/>
      <c r="K37" s="109">
        <f>(J37-I37)/365</f>
        <v>0</v>
      </c>
    </row>
    <row r="38" spans="2:11">
      <c r="B38" s="220"/>
      <c r="C38" s="221"/>
      <c r="D38" s="222"/>
      <c r="E38" s="222"/>
      <c r="F38" s="222"/>
      <c r="G38" s="222"/>
      <c r="H38" s="107"/>
      <c r="I38" s="108"/>
      <c r="J38" s="108"/>
      <c r="K38" s="109">
        <f t="shared" ref="K38:K42" si="0">(J38-I38)/365</f>
        <v>0</v>
      </c>
    </row>
    <row r="39" spans="2:11">
      <c r="B39" s="220"/>
      <c r="C39" s="221"/>
      <c r="D39" s="222"/>
      <c r="E39" s="222"/>
      <c r="F39" s="222"/>
      <c r="G39" s="222"/>
      <c r="H39" s="107"/>
      <c r="I39" s="108"/>
      <c r="J39" s="108"/>
      <c r="K39" s="109">
        <f t="shared" si="0"/>
        <v>0</v>
      </c>
    </row>
    <row r="40" spans="2:11">
      <c r="B40" s="220"/>
      <c r="C40" s="221"/>
      <c r="D40" s="222"/>
      <c r="E40" s="222"/>
      <c r="F40" s="222"/>
      <c r="G40" s="222"/>
      <c r="H40" s="107"/>
      <c r="I40" s="108"/>
      <c r="J40" s="108"/>
      <c r="K40" s="109">
        <f t="shared" si="0"/>
        <v>0</v>
      </c>
    </row>
    <row r="41" spans="2:11">
      <c r="B41" s="220"/>
      <c r="C41" s="221"/>
      <c r="D41" s="222"/>
      <c r="E41" s="222"/>
      <c r="F41" s="222"/>
      <c r="G41" s="222"/>
      <c r="H41" s="107"/>
      <c r="I41" s="108"/>
      <c r="J41" s="108"/>
      <c r="K41" s="109">
        <f t="shared" si="0"/>
        <v>0</v>
      </c>
    </row>
    <row r="42" spans="2:11" ht="15" thickBot="1">
      <c r="B42" s="212"/>
      <c r="C42" s="213"/>
      <c r="D42" s="214"/>
      <c r="E42" s="214"/>
      <c r="F42" s="214"/>
      <c r="G42" s="214"/>
      <c r="H42" s="110"/>
      <c r="I42" s="111"/>
      <c r="J42" s="111"/>
      <c r="K42" s="113">
        <f t="shared" si="0"/>
        <v>0</v>
      </c>
    </row>
    <row r="44" spans="2:11" hidden="1">
      <c r="B44" s="1" t="s">
        <v>32</v>
      </c>
    </row>
    <row r="45" spans="2:11" hidden="1"/>
    <row r="46" spans="2:11" hidden="1"/>
    <row r="47" spans="2:11" hidden="1">
      <c r="B47" s="1" t="s">
        <v>242</v>
      </c>
    </row>
    <row r="48" spans="2:11" hidden="1">
      <c r="B48" s="1" t="s">
        <v>243</v>
      </c>
    </row>
    <row r="49" hidden="1"/>
    <row r="50" hidden="1"/>
    <row r="51" hidden="1"/>
  </sheetData>
  <protectedRanges>
    <protectedRange sqref="B13:B14 G14" name="Tipo de Contribuyente_1_1_1_1"/>
  </protectedRanges>
  <mergeCells count="63">
    <mergeCell ref="B39:C39"/>
    <mergeCell ref="D39:G39"/>
    <mergeCell ref="B40:C40"/>
    <mergeCell ref="D40:G40"/>
    <mergeCell ref="B41:C41"/>
    <mergeCell ref="D41:G41"/>
    <mergeCell ref="B28:K28"/>
    <mergeCell ref="B29:K34"/>
    <mergeCell ref="B35:K35"/>
    <mergeCell ref="B27:K27"/>
    <mergeCell ref="B38:C38"/>
    <mergeCell ref="D38:G38"/>
    <mergeCell ref="G14:H14"/>
    <mergeCell ref="G15:H15"/>
    <mergeCell ref="I15:K15"/>
    <mergeCell ref="I14:K14"/>
    <mergeCell ref="F20:G20"/>
    <mergeCell ref="H20:I20"/>
    <mergeCell ref="J20:K20"/>
    <mergeCell ref="D15:F15"/>
    <mergeCell ref="D18:D19"/>
    <mergeCell ref="E18:E19"/>
    <mergeCell ref="F18:K18"/>
    <mergeCell ref="J25:K25"/>
    <mergeCell ref="B21:K21"/>
    <mergeCell ref="D23:D24"/>
    <mergeCell ref="E23:E24"/>
    <mergeCell ref="F23:K23"/>
    <mergeCell ref="C23:C24"/>
    <mergeCell ref="B22:K22"/>
    <mergeCell ref="B23:B24"/>
    <mergeCell ref="B7:K7"/>
    <mergeCell ref="B17:K17"/>
    <mergeCell ref="B2:K2"/>
    <mergeCell ref="B3:K3"/>
    <mergeCell ref="B4:K4"/>
    <mergeCell ref="B5:K5"/>
    <mergeCell ref="B6:K6"/>
    <mergeCell ref="C8:K8"/>
    <mergeCell ref="E10:F10"/>
    <mergeCell ref="G10:H10"/>
    <mergeCell ref="I10:K10"/>
    <mergeCell ref="C14:F14"/>
    <mergeCell ref="C13:F13"/>
    <mergeCell ref="G11:H11"/>
    <mergeCell ref="C11:F11"/>
    <mergeCell ref="I11:K11"/>
    <mergeCell ref="B42:C42"/>
    <mergeCell ref="D42:G42"/>
    <mergeCell ref="C9:K9"/>
    <mergeCell ref="B36:C36"/>
    <mergeCell ref="D36:G36"/>
    <mergeCell ref="B37:C37"/>
    <mergeCell ref="D37:G37"/>
    <mergeCell ref="G12:H12"/>
    <mergeCell ref="I12:K12"/>
    <mergeCell ref="C12:F12"/>
    <mergeCell ref="F25:G25"/>
    <mergeCell ref="H25:I25"/>
    <mergeCell ref="G13:H13"/>
    <mergeCell ref="B20:C20"/>
    <mergeCell ref="B18:C19"/>
    <mergeCell ref="E16:G16"/>
  </mergeCells>
  <phoneticPr fontId="18" type="noConversion"/>
  <conditionalFormatting sqref="L8:Q10 C8:C14 I12:J12 L12:Q12 D15">
    <cfRule type="cellIs" dxfId="0" priority="3" stopIfTrue="1" operator="notEqual">
      <formula>""</formula>
    </cfRule>
  </conditionalFormatting>
  <dataValidations count="4">
    <dataValidation type="list" allowBlank="1" showInputMessage="1" showErrorMessage="1" prompt="Elija de la lista desplegable" sqref="I12:J12" xr:uid="{9C7C474B-FA30-4AC3-B98C-FA7B07C77A7F}">
      <formula1>"Regimen Común, Regimen Simplificado"</formula1>
    </dataValidation>
    <dataValidation type="textLength" operator="lessThan" showInputMessage="1" showErrorMessage="1" errorTitle="Recuerde" error="Debe ingresar dígitos del NIT de la empresa sin puntos, comas, guiones o espacios. Acepta hasta 10 caracteres." prompt="Debe ingresar los dígitos del NIT de la empresa sin puntos, comas, guiones o espacios. Acepta hasta 10 caracteres." sqref="C10" xr:uid="{23902667-C819-476F-B7BF-97C94CA7B3BA}">
      <formula1>11</formula1>
    </dataValidation>
    <dataValidation type="list" allowBlank="1" showInputMessage="1" showErrorMessage="1" sqref="G19 K24 K19 I24 I19 G24" xr:uid="{A434FB2A-4E42-4599-9A1F-A95B093F57DA}">
      <formula1>$B$44</formula1>
    </dataValidation>
    <dataValidation type="list" allowBlank="1" showInputMessage="1" showErrorMessage="1" sqref="C9:K9" xr:uid="{EEECEA75-5BCD-4DB4-A2B5-1070E85E84C3}">
      <formula1>$B$47:$B$48</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23581-2D8A-4070-AC07-B4D09BB77879}">
  <dimension ref="B1:K58"/>
  <sheetViews>
    <sheetView tabSelected="1" zoomScale="55" zoomScaleNormal="55" workbookViewId="0">
      <selection activeCell="D8" sqref="D8"/>
    </sheetView>
  </sheetViews>
  <sheetFormatPr baseColWidth="10" defaultColWidth="10.81640625" defaultRowHeight="14.5"/>
  <cols>
    <col min="1" max="1" width="3.453125" style="1" customWidth="1"/>
    <col min="2" max="2" width="21" style="1" customWidth="1"/>
    <col min="3" max="3" width="30.81640625" style="1" customWidth="1"/>
    <col min="4" max="4" width="39.453125" style="1" customWidth="1"/>
    <col min="5" max="5" width="27.453125" style="1" customWidth="1"/>
    <col min="6" max="6" width="19.1796875" style="1" customWidth="1"/>
    <col min="7" max="7" width="15.453125" style="1" customWidth="1"/>
    <col min="8" max="8" width="10.453125" style="1" customWidth="1"/>
    <col min="9" max="9" width="10.26953125" style="1" customWidth="1"/>
    <col min="10" max="10" width="35.453125" style="1" customWidth="1"/>
    <col min="11" max="11" width="48.81640625" style="1" customWidth="1"/>
    <col min="12" max="16384" width="10.81640625" style="1"/>
  </cols>
  <sheetData>
    <row r="1" spans="2:11" ht="61.5" customHeight="1" thickBot="1"/>
    <row r="2" spans="2:11" ht="42" customHeight="1">
      <c r="B2" s="272" t="s">
        <v>214</v>
      </c>
      <c r="C2" s="273"/>
      <c r="D2" s="273"/>
      <c r="E2" s="273"/>
      <c r="F2" s="273"/>
      <c r="G2" s="273"/>
      <c r="H2" s="273"/>
      <c r="I2" s="273"/>
      <c r="J2" s="273"/>
      <c r="K2" s="274"/>
    </row>
    <row r="3" spans="2:11" ht="26.25" customHeight="1">
      <c r="B3" s="269" t="s">
        <v>0</v>
      </c>
      <c r="C3" s="270"/>
      <c r="D3" s="270"/>
      <c r="E3" s="270"/>
      <c r="F3" s="270"/>
      <c r="G3" s="270"/>
      <c r="H3" s="270"/>
      <c r="I3" s="270"/>
      <c r="J3" s="270"/>
      <c r="K3" s="271"/>
    </row>
    <row r="4" spans="2:11" ht="18.5">
      <c r="B4" s="200" t="s">
        <v>248</v>
      </c>
      <c r="C4" s="201"/>
      <c r="D4" s="201"/>
      <c r="E4" s="201"/>
      <c r="F4" s="201"/>
      <c r="G4" s="201"/>
      <c r="H4" s="201"/>
      <c r="I4" s="201"/>
      <c r="J4" s="201"/>
      <c r="K4" s="202"/>
    </row>
    <row r="5" spans="2:11" ht="6.75" customHeight="1">
      <c r="B5" s="276"/>
      <c r="C5" s="277"/>
      <c r="D5" s="277"/>
      <c r="E5" s="277"/>
      <c r="F5" s="277"/>
      <c r="G5" s="277"/>
      <c r="H5" s="277"/>
      <c r="I5" s="277"/>
      <c r="J5" s="277"/>
      <c r="K5" s="278"/>
    </row>
    <row r="6" spans="2:11" ht="27" customHeight="1">
      <c r="B6" s="286" t="s">
        <v>249</v>
      </c>
      <c r="C6" s="287"/>
      <c r="D6" s="287"/>
      <c r="E6" s="287"/>
      <c r="F6" s="287"/>
      <c r="G6" s="287"/>
      <c r="H6" s="287"/>
      <c r="I6" s="287"/>
      <c r="J6" s="287"/>
      <c r="K6" s="288"/>
    </row>
    <row r="7" spans="2:11" ht="39" customHeight="1">
      <c r="B7" s="292" t="s">
        <v>39</v>
      </c>
      <c r="C7" s="293"/>
      <c r="D7" s="67" t="s">
        <v>40</v>
      </c>
      <c r="E7" s="67" t="s">
        <v>230</v>
      </c>
      <c r="F7" s="67" t="s">
        <v>42</v>
      </c>
      <c r="G7" s="67" t="s">
        <v>43</v>
      </c>
      <c r="H7" s="67" t="s">
        <v>153</v>
      </c>
      <c r="I7" s="67" t="s">
        <v>154</v>
      </c>
      <c r="J7" s="67" t="s">
        <v>44</v>
      </c>
      <c r="K7" s="68" t="s">
        <v>150</v>
      </c>
    </row>
    <row r="8" spans="2:11" s="2" customFormat="1" ht="54.75" customHeight="1">
      <c r="B8" s="279"/>
      <c r="C8" s="280"/>
      <c r="D8" s="87"/>
      <c r="E8" s="36"/>
      <c r="F8" s="87"/>
      <c r="G8" s="88"/>
      <c r="H8" s="36"/>
      <c r="I8" s="36"/>
      <c r="J8" s="36"/>
      <c r="K8" s="37"/>
    </row>
    <row r="9" spans="2:11" s="2" customFormat="1" ht="54.75" customHeight="1">
      <c r="B9" s="281"/>
      <c r="C9" s="282"/>
      <c r="D9" s="87"/>
      <c r="E9" s="36"/>
      <c r="F9" s="87"/>
      <c r="G9" s="88"/>
      <c r="H9" s="36"/>
      <c r="I9" s="36"/>
      <c r="J9" s="36"/>
      <c r="K9" s="37"/>
    </row>
    <row r="10" spans="2:11" s="2" customFormat="1" ht="55.5" customHeight="1">
      <c r="B10" s="283"/>
      <c r="C10" s="284"/>
      <c r="D10" s="87"/>
      <c r="E10" s="86"/>
      <c r="F10" s="87"/>
      <c r="G10" s="89"/>
      <c r="H10" s="36"/>
      <c r="I10" s="36"/>
      <c r="J10" s="38"/>
      <c r="K10" s="39"/>
    </row>
    <row r="11" spans="2:11" ht="5.25" customHeight="1">
      <c r="B11" s="289"/>
      <c r="C11" s="290"/>
      <c r="D11" s="290"/>
      <c r="E11" s="290"/>
      <c r="F11" s="290"/>
      <c r="G11" s="290"/>
      <c r="H11" s="290"/>
      <c r="I11" s="290"/>
      <c r="J11" s="290"/>
      <c r="K11" s="291"/>
    </row>
    <row r="12" spans="2:11" ht="27.75" customHeight="1">
      <c r="B12" s="286" t="s">
        <v>250</v>
      </c>
      <c r="C12" s="287"/>
      <c r="D12" s="287"/>
      <c r="E12" s="287"/>
      <c r="F12" s="287"/>
      <c r="G12" s="287"/>
      <c r="H12" s="287"/>
      <c r="I12" s="287"/>
      <c r="J12" s="287"/>
      <c r="K12" s="288"/>
    </row>
    <row r="13" spans="2:11" ht="26">
      <c r="B13" s="42" t="s">
        <v>45</v>
      </c>
      <c r="C13" s="69" t="s">
        <v>34</v>
      </c>
      <c r="D13" s="69" t="s">
        <v>41</v>
      </c>
      <c r="E13" s="69" t="s">
        <v>46</v>
      </c>
      <c r="F13" s="69" t="s">
        <v>47</v>
      </c>
      <c r="G13" s="69" t="s">
        <v>43</v>
      </c>
      <c r="H13" s="69" t="s">
        <v>153</v>
      </c>
      <c r="I13" s="69" t="s">
        <v>154</v>
      </c>
      <c r="J13" s="70" t="s">
        <v>48</v>
      </c>
      <c r="K13" s="126" t="s">
        <v>150</v>
      </c>
    </row>
    <row r="14" spans="2:11" ht="39.75" customHeight="1">
      <c r="B14" s="7"/>
      <c r="C14" s="6"/>
      <c r="D14" s="4"/>
      <c r="E14" s="5"/>
      <c r="F14" s="5"/>
      <c r="G14" s="5"/>
      <c r="H14" s="36"/>
      <c r="I14" s="36"/>
      <c r="J14" s="6"/>
      <c r="K14" s="8"/>
    </row>
    <row r="15" spans="2:11" ht="38.25" customHeight="1">
      <c r="B15" s="7"/>
      <c r="C15" s="6"/>
      <c r="D15" s="4"/>
      <c r="E15" s="5"/>
      <c r="F15" s="5"/>
      <c r="G15" s="5"/>
      <c r="H15" s="36"/>
      <c r="I15" s="36"/>
      <c r="J15" s="6"/>
      <c r="K15" s="8"/>
    </row>
    <row r="16" spans="2:11" ht="5.5" customHeight="1">
      <c r="B16" s="300"/>
      <c r="C16" s="301"/>
      <c r="D16" s="301"/>
      <c r="E16" s="301"/>
      <c r="F16" s="301"/>
      <c r="G16" s="301"/>
      <c r="H16" s="301"/>
      <c r="I16" s="301"/>
      <c r="J16" s="301"/>
      <c r="K16" s="302"/>
    </row>
    <row r="17" spans="2:11" ht="24" customHeight="1">
      <c r="B17" s="286" t="s">
        <v>251</v>
      </c>
      <c r="C17" s="287"/>
      <c r="D17" s="287"/>
      <c r="E17" s="287"/>
      <c r="F17" s="287"/>
      <c r="G17" s="287"/>
      <c r="H17" s="287"/>
      <c r="I17" s="287"/>
      <c r="J17" s="287"/>
      <c r="K17" s="288"/>
    </row>
    <row r="18" spans="2:11" ht="14.5" customHeight="1">
      <c r="B18" s="303" t="s">
        <v>45</v>
      </c>
      <c r="C18" s="285" t="s">
        <v>49</v>
      </c>
      <c r="D18" s="285" t="s">
        <v>41</v>
      </c>
      <c r="E18" s="285" t="s">
        <v>46</v>
      </c>
      <c r="F18" s="285" t="s">
        <v>43</v>
      </c>
      <c r="G18" s="285"/>
      <c r="H18" s="285" t="s">
        <v>153</v>
      </c>
      <c r="I18" s="285" t="s">
        <v>154</v>
      </c>
      <c r="J18" s="285" t="s">
        <v>48</v>
      </c>
      <c r="K18" s="275" t="s">
        <v>150</v>
      </c>
    </row>
    <row r="19" spans="2:11" ht="25.5" customHeight="1">
      <c r="B19" s="303"/>
      <c r="C19" s="285"/>
      <c r="D19" s="285"/>
      <c r="E19" s="285"/>
      <c r="F19" s="285"/>
      <c r="G19" s="285"/>
      <c r="H19" s="285"/>
      <c r="I19" s="285"/>
      <c r="J19" s="285"/>
      <c r="K19" s="275"/>
    </row>
    <row r="20" spans="2:11" ht="123" customHeight="1">
      <c r="B20" s="295"/>
      <c r="C20" s="73" t="s">
        <v>50</v>
      </c>
      <c r="D20" s="73" t="s">
        <v>51</v>
      </c>
      <c r="E20" s="73" t="s">
        <v>52</v>
      </c>
      <c r="F20" s="299" t="s">
        <v>53</v>
      </c>
      <c r="G20" s="299"/>
      <c r="H20" s="74" t="s">
        <v>54</v>
      </c>
      <c r="I20" s="74" t="s">
        <v>55</v>
      </c>
      <c r="J20" s="74" t="s">
        <v>56</v>
      </c>
      <c r="K20" s="124" t="s">
        <v>57</v>
      </c>
    </row>
    <row r="21" spans="2:11" ht="15.75" customHeight="1">
      <c r="B21" s="296"/>
      <c r="C21" s="40" t="s">
        <v>58</v>
      </c>
      <c r="D21" s="73"/>
      <c r="E21" s="73"/>
      <c r="F21" s="298"/>
      <c r="G21" s="298"/>
      <c r="H21" s="36"/>
      <c r="I21" s="36"/>
      <c r="J21" s="74"/>
      <c r="K21" s="124"/>
    </row>
    <row r="22" spans="2:11" ht="15.75" customHeight="1">
      <c r="B22" s="296"/>
      <c r="C22" s="40" t="s">
        <v>59</v>
      </c>
      <c r="D22" s="66"/>
      <c r="E22" s="66"/>
      <c r="F22" s="294"/>
      <c r="G22" s="294"/>
      <c r="H22" s="36"/>
      <c r="I22" s="36"/>
      <c r="J22" s="41"/>
      <c r="K22" s="125"/>
    </row>
    <row r="23" spans="2:11" ht="15.75" customHeight="1">
      <c r="B23" s="296"/>
      <c r="C23" s="40" t="s">
        <v>60</v>
      </c>
      <c r="D23" s="66"/>
      <c r="E23" s="66"/>
      <c r="F23" s="294"/>
      <c r="G23" s="294"/>
      <c r="H23" s="36"/>
      <c r="I23" s="36"/>
      <c r="J23" s="41"/>
      <c r="K23" s="125"/>
    </row>
    <row r="24" spans="2:11" ht="15.75" customHeight="1">
      <c r="B24" s="296"/>
      <c r="C24" s="40"/>
      <c r="D24" s="66"/>
      <c r="E24" s="66"/>
      <c r="F24" s="294"/>
      <c r="G24" s="294"/>
      <c r="H24" s="36"/>
      <c r="I24" s="36"/>
      <c r="J24" s="41"/>
      <c r="K24" s="125"/>
    </row>
    <row r="25" spans="2:11" ht="15.75" customHeight="1">
      <c r="B25" s="297"/>
      <c r="C25" s="40"/>
      <c r="D25" s="41"/>
      <c r="E25" s="41"/>
      <c r="F25" s="294"/>
      <c r="G25" s="294"/>
      <c r="H25" s="36"/>
      <c r="I25" s="36"/>
      <c r="J25" s="36"/>
      <c r="K25" s="37"/>
    </row>
    <row r="26" spans="2:11">
      <c r="B26" s="295"/>
      <c r="C26" s="40" t="s">
        <v>61</v>
      </c>
      <c r="D26" s="73"/>
      <c r="E26" s="73"/>
      <c r="F26" s="299"/>
      <c r="G26" s="299"/>
      <c r="H26" s="36"/>
      <c r="I26" s="36"/>
      <c r="J26" s="74"/>
      <c r="K26" s="124"/>
    </row>
    <row r="27" spans="2:11">
      <c r="B27" s="296"/>
      <c r="C27" s="40" t="s">
        <v>62</v>
      </c>
      <c r="D27" s="73"/>
      <c r="E27" s="73"/>
      <c r="F27" s="298"/>
      <c r="G27" s="298"/>
      <c r="H27" s="36"/>
      <c r="I27" s="36"/>
      <c r="J27" s="74"/>
      <c r="K27" s="124"/>
    </row>
    <row r="28" spans="2:11">
      <c r="B28" s="296"/>
      <c r="C28" s="40" t="s">
        <v>159</v>
      </c>
      <c r="D28" s="66"/>
      <c r="E28" s="66"/>
      <c r="F28" s="294"/>
      <c r="G28" s="294"/>
      <c r="H28" s="36"/>
      <c r="I28" s="36"/>
      <c r="J28" s="41"/>
      <c r="K28" s="125"/>
    </row>
    <row r="29" spans="2:11">
      <c r="B29" s="296"/>
      <c r="C29" s="40" t="s">
        <v>160</v>
      </c>
      <c r="D29" s="66"/>
      <c r="E29" s="66"/>
      <c r="F29" s="294"/>
      <c r="G29" s="294"/>
      <c r="H29" s="36"/>
      <c r="I29" s="36"/>
      <c r="J29" s="41"/>
      <c r="K29" s="125"/>
    </row>
    <row r="30" spans="2:11">
      <c r="B30" s="296"/>
      <c r="C30" s="40"/>
      <c r="D30" s="66"/>
      <c r="E30" s="66"/>
      <c r="F30" s="294"/>
      <c r="G30" s="294"/>
      <c r="H30" s="36"/>
      <c r="I30" s="36"/>
      <c r="J30" s="41"/>
      <c r="K30" s="125"/>
    </row>
    <row r="31" spans="2:11">
      <c r="B31" s="297"/>
      <c r="C31" s="40"/>
      <c r="D31" s="41"/>
      <c r="E31" s="41"/>
      <c r="F31" s="294"/>
      <c r="G31" s="294"/>
      <c r="H31" s="36"/>
      <c r="I31" s="36"/>
      <c r="J31" s="36"/>
      <c r="K31" s="37"/>
    </row>
    <row r="32" spans="2:11">
      <c r="B32" s="85" t="s">
        <v>63</v>
      </c>
    </row>
    <row r="39" spans="2:9" ht="96.65" hidden="1" customHeight="1">
      <c r="B39" s="147" t="s">
        <v>231</v>
      </c>
      <c r="C39" s="147" t="s">
        <v>240</v>
      </c>
    </row>
    <row r="40" spans="2:9" ht="58" hidden="1">
      <c r="B40" s="147" t="s">
        <v>232</v>
      </c>
      <c r="C40" s="149" t="s">
        <v>239</v>
      </c>
      <c r="F40"/>
      <c r="G40"/>
    </row>
    <row r="41" spans="2:9" ht="58" hidden="1">
      <c r="B41" s="147" t="s">
        <v>233</v>
      </c>
      <c r="C41" s="148" t="s">
        <v>238</v>
      </c>
    </row>
    <row r="42" spans="2:9" ht="87" hidden="1">
      <c r="B42" s="147" t="s">
        <v>234</v>
      </c>
      <c r="C42" s="149" t="s">
        <v>237</v>
      </c>
    </row>
    <row r="43" spans="2:9" hidden="1"/>
    <row r="44" spans="2:9" hidden="1">
      <c r="B44" s="1" t="s">
        <v>229</v>
      </c>
      <c r="C44" s="1" t="s">
        <v>235</v>
      </c>
    </row>
    <row r="45" spans="2:9" hidden="1">
      <c r="B45" s="1" t="s">
        <v>155</v>
      </c>
      <c r="C45" s="1" t="s">
        <v>236</v>
      </c>
    </row>
    <row r="46" spans="2:9" hidden="1">
      <c r="C46" s="1" t="s">
        <v>155</v>
      </c>
    </row>
    <row r="47" spans="2:9" ht="12.65" hidden="1" customHeight="1">
      <c r="B47" s="268"/>
      <c r="C47" s="268"/>
      <c r="D47" s="268"/>
    </row>
    <row r="48" spans="2:9" ht="13" hidden="1" customHeight="1">
      <c r="B48" s="268"/>
      <c r="C48" s="268"/>
      <c r="D48" s="268"/>
      <c r="E48"/>
      <c r="I48"/>
    </row>
    <row r="49" spans="2:2" hidden="1"/>
    <row r="50" spans="2:2" hidden="1">
      <c r="B50" s="1">
        <v>1</v>
      </c>
    </row>
    <row r="51" spans="2:2" hidden="1">
      <c r="B51" s="1">
        <v>2</v>
      </c>
    </row>
    <row r="52" spans="2:2" hidden="1">
      <c r="B52" s="1">
        <v>3</v>
      </c>
    </row>
    <row r="53" spans="2:2" hidden="1">
      <c r="B53" s="1">
        <v>4</v>
      </c>
    </row>
    <row r="54" spans="2:2" hidden="1">
      <c r="B54" s="1">
        <v>5</v>
      </c>
    </row>
    <row r="55" spans="2:2" hidden="1">
      <c r="B55" s="1">
        <v>6</v>
      </c>
    </row>
    <row r="56" spans="2:2" hidden="1">
      <c r="B56" s="1">
        <v>7</v>
      </c>
    </row>
    <row r="57" spans="2:2" hidden="1">
      <c r="B57" s="1">
        <v>8</v>
      </c>
    </row>
    <row r="58" spans="2:2" hidden="1">
      <c r="B58" s="1">
        <v>9</v>
      </c>
    </row>
  </sheetData>
  <mergeCells count="36">
    <mergeCell ref="F23:G23"/>
    <mergeCell ref="F24:G24"/>
    <mergeCell ref="F25:G25"/>
    <mergeCell ref="B17:K17"/>
    <mergeCell ref="B16:K16"/>
    <mergeCell ref="B18:B19"/>
    <mergeCell ref="C18:C19"/>
    <mergeCell ref="D18:D19"/>
    <mergeCell ref="J18:J19"/>
    <mergeCell ref="B20:B25"/>
    <mergeCell ref="F20:G20"/>
    <mergeCell ref="F21:G21"/>
    <mergeCell ref="F22:G22"/>
    <mergeCell ref="F29:G29"/>
    <mergeCell ref="F30:G30"/>
    <mergeCell ref="B26:B31"/>
    <mergeCell ref="F31:G31"/>
    <mergeCell ref="F27:G27"/>
    <mergeCell ref="F26:G26"/>
    <mergeCell ref="F28:G28"/>
    <mergeCell ref="B47:D47"/>
    <mergeCell ref="B48:D48"/>
    <mergeCell ref="B4:K4"/>
    <mergeCell ref="B3:K3"/>
    <mergeCell ref="B2:K2"/>
    <mergeCell ref="K18:K19"/>
    <mergeCell ref="B5:K5"/>
    <mergeCell ref="B8:C10"/>
    <mergeCell ref="E18:E19"/>
    <mergeCell ref="F18:G19"/>
    <mergeCell ref="H18:H19"/>
    <mergeCell ref="I18:I19"/>
    <mergeCell ref="B6:K6"/>
    <mergeCell ref="B11:K11"/>
    <mergeCell ref="B12:K12"/>
    <mergeCell ref="B7:C7"/>
  </mergeCells>
  <dataValidations count="6">
    <dataValidation type="list" allowBlank="1" showInputMessage="1" showErrorMessage="1" sqref="D8:D9" xr:uid="{AE5E3990-B950-4C35-BA58-FBF9608045C3}">
      <formula1>$B$39:$B$42</formula1>
    </dataValidation>
    <dataValidation type="list" allowBlank="1" showInputMessage="1" showErrorMessage="1" sqref="D10" xr:uid="{D58C8E03-191C-42BB-9B65-E71CAE886F75}">
      <formula1>$B$44:$B$45</formula1>
    </dataValidation>
    <dataValidation type="list" allowBlank="1" showInputMessage="1" showErrorMessage="1" sqref="E10" xr:uid="{F6F60CCB-7DC0-4B4A-973C-F03EA0192F0C}">
      <formula1>$C$44:$C$46</formula1>
    </dataValidation>
    <dataValidation type="list" allowBlank="1" showInputMessage="1" showErrorMessage="1" sqref="E8" xr:uid="{53E512C1-2B9E-4205-A671-72A52BD0D37A}">
      <formula1>$C$39:$C$42</formula1>
    </dataValidation>
    <dataValidation type="list" allowBlank="1" showInputMessage="1" showErrorMessage="1" promptTitle="Productividad operacional" sqref="B14:B15" xr:uid="{12919AD2-07F9-4E14-8F41-4EDE1DF8BB7A}">
      <formula1>#REF!</formula1>
    </dataValidation>
    <dataValidation type="list" allowBlank="1" showInputMessage="1" showErrorMessage="1" sqref="H8:I10 H14:I15 H21:I31" xr:uid="{DC32DFE5-FFEB-4C4B-A660-0B63921DC9F1}">
      <formula1>$B$50:$B$58</formula1>
    </dataValidation>
  </dataValidations>
  <pageMargins left="0.7" right="0.7" top="0.75" bottom="0.75" header="0.3" footer="0.3"/>
  <pageSetup orientation="portrait" horizontalDpi="360" verticalDpi="36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Productividad operacional" xr:uid="{0EF7668D-8667-4B3B-8611-835CDEE99667}">
          <x14:formula1>
            <xm:f>'1. Proyecto'!$B$84:$B$91</xm:f>
          </x14:formula1>
          <xm:sqref>B20:B31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E0B93-7287-4E85-A82B-9C314E1B0294}">
  <dimension ref="B1:J63"/>
  <sheetViews>
    <sheetView topLeftCell="A24" zoomScale="90" zoomScaleNormal="90" workbookViewId="0">
      <selection activeCell="E28" sqref="E28:E33"/>
    </sheetView>
  </sheetViews>
  <sheetFormatPr baseColWidth="10" defaultColWidth="11.453125" defaultRowHeight="14.5"/>
  <cols>
    <col min="1" max="1" width="3.26953125" customWidth="1"/>
    <col min="2" max="2" width="19.1796875" customWidth="1"/>
    <col min="3" max="3" width="11.81640625" customWidth="1"/>
    <col min="4" max="4" width="28.1796875" customWidth="1"/>
    <col min="5" max="5" width="28.7265625" customWidth="1"/>
    <col min="6" max="6" width="23.1796875" customWidth="1"/>
    <col min="7" max="8" width="22.81640625" customWidth="1"/>
    <col min="9" max="9" width="19.81640625" customWidth="1"/>
    <col min="10" max="10" width="27.453125" style="78" customWidth="1"/>
  </cols>
  <sheetData>
    <row r="1" spans="2:10" ht="52.5" customHeight="1" thickBot="1">
      <c r="B1" s="304"/>
      <c r="C1" s="304"/>
      <c r="D1" s="304"/>
      <c r="E1" s="304"/>
      <c r="F1" s="304"/>
      <c r="G1" s="304"/>
      <c r="H1" s="304"/>
      <c r="I1" s="304"/>
    </row>
    <row r="2" spans="2:10" s="1" customFormat="1" ht="36" customHeight="1">
      <c r="B2" s="191" t="s">
        <v>214</v>
      </c>
      <c r="C2" s="192"/>
      <c r="D2" s="192"/>
      <c r="E2" s="192"/>
      <c r="F2" s="192"/>
      <c r="G2" s="192"/>
      <c r="H2" s="192"/>
      <c r="I2" s="193"/>
      <c r="J2" s="77"/>
    </row>
    <row r="3" spans="2:10" s="1" customFormat="1" ht="26.25" customHeight="1">
      <c r="B3" s="312" t="s">
        <v>0</v>
      </c>
      <c r="C3" s="313"/>
      <c r="D3" s="313"/>
      <c r="E3" s="313"/>
      <c r="F3" s="313"/>
      <c r="G3" s="313"/>
      <c r="H3" s="313"/>
      <c r="I3" s="314"/>
      <c r="J3" s="77"/>
    </row>
    <row r="4" spans="2:10" s="1" customFormat="1" ht="37" customHeight="1">
      <c r="B4" s="315" t="s">
        <v>280</v>
      </c>
      <c r="C4" s="201"/>
      <c r="D4" s="201"/>
      <c r="E4" s="201"/>
      <c r="F4" s="201"/>
      <c r="G4" s="201"/>
      <c r="H4" s="201"/>
      <c r="I4" s="202"/>
      <c r="J4" s="77"/>
    </row>
    <row r="5" spans="2:10" s="1" customFormat="1" ht="5.5" customHeight="1">
      <c r="B5" s="316"/>
      <c r="C5" s="317"/>
      <c r="D5" s="317"/>
      <c r="E5" s="317"/>
      <c r="F5" s="317"/>
      <c r="G5" s="317"/>
      <c r="H5" s="317"/>
      <c r="I5" s="318"/>
      <c r="J5" s="77"/>
    </row>
    <row r="6" spans="2:10" s="1" customFormat="1" ht="15" customHeight="1">
      <c r="B6" s="303" t="s">
        <v>45</v>
      </c>
      <c r="C6" s="319" t="s">
        <v>64</v>
      </c>
      <c r="D6" s="285" t="s">
        <v>148</v>
      </c>
      <c r="E6" s="285" t="s">
        <v>65</v>
      </c>
      <c r="F6" s="285" t="s">
        <v>66</v>
      </c>
      <c r="G6" s="285" t="s">
        <v>67</v>
      </c>
      <c r="H6" s="285"/>
      <c r="I6" s="275"/>
      <c r="J6" s="77"/>
    </row>
    <row r="7" spans="2:10" s="1" customFormat="1" ht="40.5" customHeight="1">
      <c r="B7" s="303"/>
      <c r="C7" s="319"/>
      <c r="D7" s="285"/>
      <c r="E7" s="285"/>
      <c r="F7" s="285"/>
      <c r="G7" s="90" t="s">
        <v>68</v>
      </c>
      <c r="H7" s="90" t="s">
        <v>69</v>
      </c>
      <c r="I7" s="9" t="s">
        <v>70</v>
      </c>
      <c r="J7" s="79"/>
    </row>
    <row r="8" spans="2:10" s="82" customFormat="1" ht="39">
      <c r="B8" s="311"/>
      <c r="C8" s="73" t="s">
        <v>71</v>
      </c>
      <c r="D8" s="73" t="s">
        <v>72</v>
      </c>
      <c r="E8" s="73" t="s">
        <v>145</v>
      </c>
      <c r="F8" s="84">
        <f>SUM(G8:I8)</f>
        <v>0</v>
      </c>
      <c r="G8" s="80"/>
      <c r="H8" s="80"/>
      <c r="I8" s="83"/>
      <c r="J8" s="81"/>
    </row>
    <row r="9" spans="2:10" s="82" customFormat="1">
      <c r="B9" s="311"/>
      <c r="C9" s="52"/>
      <c r="D9" s="52"/>
      <c r="E9" s="52"/>
      <c r="F9" s="80">
        <f>SUM(G9:I9)</f>
        <v>0</v>
      </c>
      <c r="G9" s="80"/>
      <c r="H9" s="80"/>
      <c r="I9" s="83"/>
      <c r="J9" s="81"/>
    </row>
    <row r="10" spans="2:10" s="82" customFormat="1">
      <c r="B10" s="311"/>
      <c r="C10" s="52"/>
      <c r="D10" s="52"/>
      <c r="E10" s="52"/>
      <c r="F10" s="80">
        <f t="shared" ref="F10:F20" si="0">SUM(G10:I10)</f>
        <v>0</v>
      </c>
      <c r="G10" s="80"/>
      <c r="H10" s="80"/>
      <c r="I10" s="83"/>
      <c r="J10" s="81"/>
    </row>
    <row r="11" spans="2:10" s="82" customFormat="1">
      <c r="B11" s="311"/>
      <c r="C11" s="52"/>
      <c r="D11" s="52"/>
      <c r="E11" s="52"/>
      <c r="F11" s="80">
        <f t="shared" si="0"/>
        <v>0</v>
      </c>
      <c r="G11" s="80"/>
      <c r="H11" s="80"/>
      <c r="I11" s="83"/>
      <c r="J11" s="81"/>
    </row>
    <row r="12" spans="2:10" s="82" customFormat="1">
      <c r="B12" s="311"/>
      <c r="C12" s="52"/>
      <c r="D12" s="52"/>
      <c r="E12" s="52"/>
      <c r="F12" s="80">
        <f t="shared" si="0"/>
        <v>0</v>
      </c>
      <c r="G12" s="80"/>
      <c r="H12" s="80"/>
      <c r="I12" s="83"/>
      <c r="J12" s="81"/>
    </row>
    <row r="13" spans="2:10" s="82" customFormat="1">
      <c r="B13" s="311"/>
      <c r="C13" s="52"/>
      <c r="D13" s="52"/>
      <c r="E13" s="52"/>
      <c r="F13" s="80">
        <f t="shared" si="0"/>
        <v>0</v>
      </c>
      <c r="G13" s="80"/>
      <c r="H13" s="80"/>
      <c r="I13" s="83"/>
      <c r="J13" s="81"/>
    </row>
    <row r="14" spans="2:10" s="82" customFormat="1">
      <c r="B14" s="329"/>
      <c r="C14" s="52"/>
      <c r="D14" s="52"/>
      <c r="E14" s="52"/>
      <c r="F14" s="80">
        <f t="shared" si="0"/>
        <v>0</v>
      </c>
      <c r="G14" s="80"/>
      <c r="H14" s="80"/>
      <c r="I14" s="83"/>
      <c r="J14" s="81"/>
    </row>
    <row r="15" spans="2:10" s="82" customFormat="1">
      <c r="B15" s="330"/>
      <c r="C15" s="52"/>
      <c r="D15" s="52"/>
      <c r="E15" s="52"/>
      <c r="F15" s="80">
        <f t="shared" si="0"/>
        <v>0</v>
      </c>
      <c r="G15" s="80"/>
      <c r="H15" s="80"/>
      <c r="I15" s="83"/>
      <c r="J15" s="81"/>
    </row>
    <row r="16" spans="2:10" s="82" customFormat="1">
      <c r="B16" s="330"/>
      <c r="C16" s="52"/>
      <c r="D16" s="52"/>
      <c r="E16" s="52"/>
      <c r="F16" s="80">
        <f t="shared" si="0"/>
        <v>0</v>
      </c>
      <c r="G16" s="80"/>
      <c r="H16" s="80"/>
      <c r="I16" s="83"/>
      <c r="J16" s="81"/>
    </row>
    <row r="17" spans="2:10" s="82" customFormat="1">
      <c r="B17" s="330"/>
      <c r="C17" s="52"/>
      <c r="D17" s="52"/>
      <c r="E17" s="52"/>
      <c r="F17" s="80">
        <f t="shared" si="0"/>
        <v>0</v>
      </c>
      <c r="G17" s="80"/>
      <c r="H17" s="80"/>
      <c r="I17" s="83"/>
      <c r="J17" s="81"/>
    </row>
    <row r="18" spans="2:10" s="82" customFormat="1">
      <c r="B18" s="330"/>
      <c r="C18" s="52"/>
      <c r="D18" s="52"/>
      <c r="E18" s="52"/>
      <c r="F18" s="80">
        <f t="shared" si="0"/>
        <v>0</v>
      </c>
      <c r="G18" s="80"/>
      <c r="H18" s="80"/>
      <c r="I18" s="83"/>
      <c r="J18" s="81"/>
    </row>
    <row r="19" spans="2:10" s="82" customFormat="1">
      <c r="B19" s="331"/>
      <c r="C19" s="52"/>
      <c r="D19" s="52"/>
      <c r="E19" s="52"/>
      <c r="F19" s="80">
        <f t="shared" si="0"/>
        <v>0</v>
      </c>
      <c r="G19" s="80"/>
      <c r="H19" s="80"/>
      <c r="I19" s="83"/>
      <c r="J19" s="81"/>
    </row>
    <row r="20" spans="2:10" s="82" customFormat="1" ht="21.75" customHeight="1">
      <c r="B20" s="305" t="s">
        <v>74</v>
      </c>
      <c r="C20" s="306"/>
      <c r="D20" s="52" t="s">
        <v>75</v>
      </c>
      <c r="E20" s="52"/>
      <c r="F20" s="80">
        <f t="shared" si="0"/>
        <v>0</v>
      </c>
      <c r="G20" s="80"/>
      <c r="H20" s="80"/>
      <c r="I20" s="83"/>
      <c r="J20" s="81"/>
    </row>
    <row r="21" spans="2:10" s="82" customFormat="1" ht="32.25" customHeight="1">
      <c r="B21" s="307"/>
      <c r="C21" s="308"/>
      <c r="D21" s="52" t="s">
        <v>76</v>
      </c>
      <c r="E21" s="52" t="s">
        <v>90</v>
      </c>
      <c r="F21" s="80">
        <f t="shared" ref="F21:F24" si="1">SUM(G21:I21)</f>
        <v>0</v>
      </c>
      <c r="G21" s="80"/>
      <c r="H21" s="80"/>
      <c r="I21" s="83"/>
      <c r="J21" s="81"/>
    </row>
    <row r="22" spans="2:10" s="82" customFormat="1" ht="27" customHeight="1">
      <c r="B22" s="307"/>
      <c r="C22" s="308"/>
      <c r="D22" s="52" t="s">
        <v>161</v>
      </c>
      <c r="E22" s="52" t="s">
        <v>91</v>
      </c>
      <c r="F22" s="80">
        <f t="shared" si="1"/>
        <v>0</v>
      </c>
      <c r="G22" s="80"/>
      <c r="H22" s="80"/>
      <c r="I22" s="83"/>
      <c r="J22" s="81"/>
    </row>
    <row r="23" spans="2:10" s="82" customFormat="1" ht="30" customHeight="1">
      <c r="B23" s="307"/>
      <c r="C23" s="308"/>
      <c r="D23" s="52" t="s">
        <v>162</v>
      </c>
      <c r="E23" s="52" t="s">
        <v>92</v>
      </c>
      <c r="F23" s="80">
        <f t="shared" si="1"/>
        <v>0</v>
      </c>
      <c r="G23" s="80"/>
      <c r="H23" s="80"/>
      <c r="I23" s="83"/>
      <c r="J23" s="81"/>
    </row>
    <row r="24" spans="2:10" s="82" customFormat="1" ht="28.5" customHeight="1">
      <c r="B24" s="309"/>
      <c r="C24" s="310"/>
      <c r="D24" s="130"/>
      <c r="E24" s="130"/>
      <c r="F24" s="80">
        <f t="shared" si="1"/>
        <v>0</v>
      </c>
      <c r="G24" s="131"/>
      <c r="H24" s="131"/>
      <c r="I24" s="132"/>
      <c r="J24" s="81"/>
    </row>
    <row r="25" spans="2:10" ht="15" thickBot="1">
      <c r="B25" s="332" t="s">
        <v>77</v>
      </c>
      <c r="C25" s="333"/>
      <c r="D25" s="333"/>
      <c r="E25" s="333"/>
      <c r="F25" s="133">
        <f>SUM(F8:F24)</f>
        <v>0</v>
      </c>
      <c r="G25" s="133">
        <f>SUM(G8:G24)</f>
        <v>0</v>
      </c>
      <c r="H25" s="133">
        <f>SUM(H8:H24)</f>
        <v>0</v>
      </c>
      <c r="I25" s="133">
        <f>SUM(I8:I24)</f>
        <v>0</v>
      </c>
      <c r="J25" s="81"/>
    </row>
    <row r="26" spans="2:10">
      <c r="B26" s="85" t="s">
        <v>78</v>
      </c>
    </row>
    <row r="27" spans="2:10" ht="15" thickBot="1">
      <c r="B27" s="85" t="s">
        <v>147</v>
      </c>
    </row>
    <row r="28" spans="2:10">
      <c r="E28" s="334" t="s">
        <v>296</v>
      </c>
      <c r="F28" s="141"/>
      <c r="G28" s="91" t="s">
        <v>79</v>
      </c>
      <c r="H28" s="91" t="s">
        <v>80</v>
      </c>
      <c r="I28" s="92" t="s">
        <v>81</v>
      </c>
      <c r="J28" s="118"/>
    </row>
    <row r="29" spans="2:10">
      <c r="E29" s="335"/>
      <c r="F29" s="142" t="s">
        <v>82</v>
      </c>
      <c r="G29" s="93">
        <f>+F25</f>
        <v>0</v>
      </c>
      <c r="H29" s="94">
        <v>1</v>
      </c>
      <c r="I29" s="95"/>
    </row>
    <row r="30" spans="2:10">
      <c r="E30" s="335"/>
      <c r="F30" s="142" t="s">
        <v>83</v>
      </c>
      <c r="G30" s="93">
        <f>+G25</f>
        <v>0</v>
      </c>
      <c r="H30" s="96" t="s">
        <v>266</v>
      </c>
      <c r="I30" s="120" t="e">
        <f>(G30/G29)*100</f>
        <v>#DIV/0!</v>
      </c>
      <c r="J30" s="119" t="s">
        <v>265</v>
      </c>
    </row>
    <row r="31" spans="2:10">
      <c r="E31" s="335"/>
      <c r="F31" s="142" t="s">
        <v>84</v>
      </c>
      <c r="G31" s="93">
        <f>+H25+I25</f>
        <v>0</v>
      </c>
      <c r="H31" s="96" t="s">
        <v>267</v>
      </c>
      <c r="I31" s="120" t="e">
        <f>(G31/G29)*100</f>
        <v>#DIV/0!</v>
      </c>
      <c r="J31" s="118"/>
    </row>
    <row r="32" spans="2:10">
      <c r="E32" s="335"/>
      <c r="F32" s="143" t="s">
        <v>85</v>
      </c>
      <c r="G32" s="93">
        <f>+I25</f>
        <v>0</v>
      </c>
      <c r="H32" s="3" t="s">
        <v>283</v>
      </c>
      <c r="I32" s="120" t="e">
        <f>(G32/G31)*100</f>
        <v>#DIV/0!</v>
      </c>
      <c r="J32" s="118"/>
    </row>
    <row r="33" spans="2:10" ht="15" thickBot="1">
      <c r="E33" s="336"/>
      <c r="F33" s="144" t="s">
        <v>86</v>
      </c>
      <c r="G33" s="97">
        <f>+H25</f>
        <v>0</v>
      </c>
      <c r="H33" s="45" t="s">
        <v>284</v>
      </c>
      <c r="I33" s="121" t="e">
        <f>(G33/G31)*100</f>
        <v>#DIV/0!</v>
      </c>
      <c r="J33" s="118"/>
    </row>
    <row r="34" spans="2:10" ht="15" thickBot="1">
      <c r="E34" s="118"/>
      <c r="J34" s="118"/>
    </row>
    <row r="35" spans="2:10">
      <c r="E35" s="320" t="s">
        <v>163</v>
      </c>
      <c r="F35" s="321"/>
      <c r="G35" s="321"/>
      <c r="H35" s="321"/>
      <c r="I35" s="322"/>
    </row>
    <row r="36" spans="2:10" ht="18" customHeight="1">
      <c r="E36" s="323" t="s">
        <v>165</v>
      </c>
      <c r="F36" s="324"/>
      <c r="G36" s="324"/>
      <c r="H36" s="324"/>
      <c r="I36" s="325"/>
    </row>
    <row r="37" spans="2:10" ht="18" customHeight="1" thickBot="1">
      <c r="E37" s="326" t="s">
        <v>164</v>
      </c>
      <c r="F37" s="327"/>
      <c r="G37" s="327"/>
      <c r="H37" s="327"/>
      <c r="I37" s="328"/>
    </row>
    <row r="44" spans="2:10" hidden="1">
      <c r="B44" s="76" t="s">
        <v>87</v>
      </c>
    </row>
    <row r="45" spans="2:10" hidden="1">
      <c r="B45" s="75" t="s">
        <v>88</v>
      </c>
    </row>
    <row r="46" spans="2:10" hidden="1">
      <c r="B46" t="s">
        <v>89</v>
      </c>
    </row>
    <row r="47" spans="2:10" hidden="1">
      <c r="B47" t="s">
        <v>73</v>
      </c>
    </row>
    <row r="48" spans="2:10" hidden="1">
      <c r="B48" t="s">
        <v>139</v>
      </c>
    </row>
    <row r="49" spans="2:2" hidden="1">
      <c r="B49" t="s">
        <v>140</v>
      </c>
    </row>
    <row r="50" spans="2:2" hidden="1">
      <c r="B50" t="s">
        <v>141</v>
      </c>
    </row>
    <row r="51" spans="2:2" hidden="1">
      <c r="B51" t="s">
        <v>142</v>
      </c>
    </row>
    <row r="52" spans="2:2" hidden="1">
      <c r="B52" t="s">
        <v>143</v>
      </c>
    </row>
    <row r="53" spans="2:2" hidden="1">
      <c r="B53" t="s">
        <v>144</v>
      </c>
    </row>
    <row r="54" spans="2:2" hidden="1">
      <c r="B54" t="s">
        <v>145</v>
      </c>
    </row>
    <row r="55" spans="2:2" hidden="1">
      <c r="B55" t="s">
        <v>90</v>
      </c>
    </row>
    <row r="56" spans="2:2" hidden="1">
      <c r="B56" t="s">
        <v>91</v>
      </c>
    </row>
    <row r="57" spans="2:2" hidden="1">
      <c r="B57" t="s">
        <v>92</v>
      </c>
    </row>
    <row r="58" spans="2:2" hidden="1">
      <c r="B58" t="s">
        <v>93</v>
      </c>
    </row>
    <row r="59" spans="2:2" hidden="1">
      <c r="B59" t="s">
        <v>146</v>
      </c>
    </row>
    <row r="60" spans="2:2" hidden="1">
      <c r="B60" t="s">
        <v>94</v>
      </c>
    </row>
    <row r="61" spans="2:2" hidden="1">
      <c r="B61" t="s">
        <v>95</v>
      </c>
    </row>
    <row r="62" spans="2:2" hidden="1">
      <c r="B62" t="s">
        <v>96</v>
      </c>
    </row>
    <row r="63" spans="2:2" hidden="1">
      <c r="B63" t="s">
        <v>97</v>
      </c>
    </row>
  </sheetData>
  <mergeCells count="19">
    <mergeCell ref="E35:I35"/>
    <mergeCell ref="E36:I36"/>
    <mergeCell ref="E37:I37"/>
    <mergeCell ref="B14:B19"/>
    <mergeCell ref="B25:E25"/>
    <mergeCell ref="E28:E33"/>
    <mergeCell ref="B1:I1"/>
    <mergeCell ref="B20:C24"/>
    <mergeCell ref="B8:B13"/>
    <mergeCell ref="B2:I2"/>
    <mergeCell ref="B3:I3"/>
    <mergeCell ref="B4:I4"/>
    <mergeCell ref="B5:I5"/>
    <mergeCell ref="B6:B7"/>
    <mergeCell ref="C6:C7"/>
    <mergeCell ref="D6:D7"/>
    <mergeCell ref="G6:I6"/>
    <mergeCell ref="E6:E7"/>
    <mergeCell ref="F6:F7"/>
  </mergeCells>
  <conditionalFormatting sqref="G25">
    <cfRule type="cellIs" priority="1" operator="lessThanOrEqual">
      <formula>356150000</formula>
    </cfRule>
  </conditionalFormatting>
  <dataValidations count="2">
    <dataValidation type="list" allowBlank="1" showInputMessage="1" showErrorMessage="1" sqref="E8" xr:uid="{EB7A2813-EEBD-46D1-859D-4BE8AC950622}">
      <formula1>$B$45:$B$62</formula1>
    </dataValidation>
    <dataValidation type="list" allowBlank="1" showInputMessage="1" showErrorMessage="1" sqref="E9:E24" xr:uid="{5C743E49-8755-4276-8972-40C1FDF6B45E}">
      <formula1>$B$46:$B$63</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2CF3F4A-6B13-4D25-A739-55027FE7693F}">
          <x14:formula1>
            <xm:f>'1. Proyecto'!$B$84:$B$91</xm:f>
          </x14:formula1>
          <xm:sqref>B8:B19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9D799-4FC3-4E46-A91B-AFB9021791AA}">
  <dimension ref="B1:J63"/>
  <sheetViews>
    <sheetView topLeftCell="A20" zoomScale="80" zoomScaleNormal="80" workbookViewId="0">
      <selection activeCell="E28" sqref="E28:E33"/>
    </sheetView>
  </sheetViews>
  <sheetFormatPr baseColWidth="10" defaultColWidth="11.453125" defaultRowHeight="14.5"/>
  <cols>
    <col min="1" max="1" width="3.26953125" customWidth="1"/>
    <col min="2" max="2" width="19.1796875" customWidth="1"/>
    <col min="3" max="3" width="11.81640625" customWidth="1"/>
    <col min="4" max="4" width="28.1796875" customWidth="1"/>
    <col min="5" max="5" width="28.7265625" customWidth="1"/>
    <col min="6" max="6" width="23.1796875" customWidth="1"/>
    <col min="7" max="8" width="22.81640625" customWidth="1"/>
    <col min="9" max="9" width="19.81640625" customWidth="1"/>
    <col min="10" max="10" width="27.453125" style="78" customWidth="1"/>
  </cols>
  <sheetData>
    <row r="1" spans="2:10" ht="52.5" customHeight="1" thickBot="1">
      <c r="B1" s="304"/>
      <c r="C1" s="304"/>
      <c r="D1" s="304"/>
      <c r="E1" s="304"/>
      <c r="F1" s="304"/>
      <c r="G1" s="304"/>
      <c r="H1" s="304"/>
      <c r="I1" s="304"/>
    </row>
    <row r="2" spans="2:10" s="1" customFormat="1" ht="36" customHeight="1">
      <c r="B2" s="191" t="s">
        <v>214</v>
      </c>
      <c r="C2" s="192"/>
      <c r="D2" s="192"/>
      <c r="E2" s="192"/>
      <c r="F2" s="192"/>
      <c r="G2" s="192"/>
      <c r="H2" s="192"/>
      <c r="I2" s="193"/>
      <c r="J2" s="77"/>
    </row>
    <row r="3" spans="2:10" s="1" customFormat="1" ht="26.25" customHeight="1">
      <c r="B3" s="312" t="s">
        <v>0</v>
      </c>
      <c r="C3" s="313"/>
      <c r="D3" s="313"/>
      <c r="E3" s="313"/>
      <c r="F3" s="313"/>
      <c r="G3" s="313"/>
      <c r="H3" s="313"/>
      <c r="I3" s="314"/>
      <c r="J3" s="77"/>
    </row>
    <row r="4" spans="2:10" s="1" customFormat="1" ht="37" customHeight="1">
      <c r="B4" s="315" t="s">
        <v>281</v>
      </c>
      <c r="C4" s="201"/>
      <c r="D4" s="201"/>
      <c r="E4" s="201"/>
      <c r="F4" s="201"/>
      <c r="G4" s="201"/>
      <c r="H4" s="201"/>
      <c r="I4" s="202"/>
      <c r="J4" s="77"/>
    </row>
    <row r="5" spans="2:10" s="1" customFormat="1" ht="5.5" customHeight="1">
      <c r="B5" s="316"/>
      <c r="C5" s="317"/>
      <c r="D5" s="317"/>
      <c r="E5" s="317"/>
      <c r="F5" s="317"/>
      <c r="G5" s="317"/>
      <c r="H5" s="317"/>
      <c r="I5" s="318"/>
      <c r="J5" s="77"/>
    </row>
    <row r="6" spans="2:10" s="1" customFormat="1" ht="15" customHeight="1">
      <c r="B6" s="303" t="s">
        <v>45</v>
      </c>
      <c r="C6" s="319" t="s">
        <v>64</v>
      </c>
      <c r="D6" s="285" t="s">
        <v>148</v>
      </c>
      <c r="E6" s="285" t="s">
        <v>65</v>
      </c>
      <c r="F6" s="285" t="s">
        <v>66</v>
      </c>
      <c r="G6" s="285" t="s">
        <v>67</v>
      </c>
      <c r="H6" s="285"/>
      <c r="I6" s="275"/>
      <c r="J6" s="77"/>
    </row>
    <row r="7" spans="2:10" s="1" customFormat="1" ht="40.5" customHeight="1">
      <c r="B7" s="303"/>
      <c r="C7" s="319"/>
      <c r="D7" s="285"/>
      <c r="E7" s="285"/>
      <c r="F7" s="285"/>
      <c r="G7" s="90" t="s">
        <v>68</v>
      </c>
      <c r="H7" s="90" t="s">
        <v>69</v>
      </c>
      <c r="I7" s="9" t="s">
        <v>70</v>
      </c>
      <c r="J7" s="79"/>
    </row>
    <row r="8" spans="2:10" s="82" customFormat="1" ht="39">
      <c r="B8" s="311"/>
      <c r="C8" s="73" t="s">
        <v>71</v>
      </c>
      <c r="D8" s="73" t="s">
        <v>72</v>
      </c>
      <c r="E8" s="73" t="s">
        <v>145</v>
      </c>
      <c r="F8" s="84">
        <f>SUM(G8:I8)</f>
        <v>0</v>
      </c>
      <c r="G8" s="80"/>
      <c r="H8" s="80"/>
      <c r="I8" s="83"/>
      <c r="J8" s="81"/>
    </row>
    <row r="9" spans="2:10" s="82" customFormat="1">
      <c r="B9" s="311"/>
      <c r="C9" s="52"/>
      <c r="D9" s="52"/>
      <c r="E9" s="52"/>
      <c r="F9" s="80">
        <f>SUM(G9:I9)</f>
        <v>0</v>
      </c>
      <c r="G9" s="80"/>
      <c r="H9" s="80"/>
      <c r="I9" s="83"/>
      <c r="J9" s="81"/>
    </row>
    <row r="10" spans="2:10" s="82" customFormat="1">
      <c r="B10" s="311"/>
      <c r="C10" s="52"/>
      <c r="D10" s="52"/>
      <c r="E10" s="52"/>
      <c r="F10" s="80">
        <f t="shared" ref="F10:F24" si="0">SUM(G10:I10)</f>
        <v>0</v>
      </c>
      <c r="G10" s="80"/>
      <c r="H10" s="80"/>
      <c r="I10" s="83"/>
      <c r="J10" s="81"/>
    </row>
    <row r="11" spans="2:10" s="82" customFormat="1">
      <c r="B11" s="311"/>
      <c r="C11" s="52"/>
      <c r="D11" s="52"/>
      <c r="E11" s="52"/>
      <c r="F11" s="80">
        <f t="shared" si="0"/>
        <v>0</v>
      </c>
      <c r="G11" s="80"/>
      <c r="H11" s="80"/>
      <c r="I11" s="83"/>
      <c r="J11" s="81"/>
    </row>
    <row r="12" spans="2:10" s="82" customFormat="1">
      <c r="B12" s="311"/>
      <c r="C12" s="52"/>
      <c r="D12" s="52"/>
      <c r="E12" s="52"/>
      <c r="F12" s="80">
        <f t="shared" si="0"/>
        <v>0</v>
      </c>
      <c r="G12" s="80"/>
      <c r="H12" s="80"/>
      <c r="I12" s="83"/>
      <c r="J12" s="81"/>
    </row>
    <row r="13" spans="2:10" s="82" customFormat="1">
      <c r="B13" s="311"/>
      <c r="C13" s="52"/>
      <c r="D13" s="52"/>
      <c r="E13" s="52"/>
      <c r="F13" s="80">
        <f t="shared" si="0"/>
        <v>0</v>
      </c>
      <c r="G13" s="80"/>
      <c r="H13" s="80"/>
      <c r="I13" s="83"/>
      <c r="J13" s="81"/>
    </row>
    <row r="14" spans="2:10" s="82" customFormat="1">
      <c r="B14" s="329"/>
      <c r="C14" s="52"/>
      <c r="D14" s="52"/>
      <c r="E14" s="52"/>
      <c r="F14" s="80">
        <f t="shared" si="0"/>
        <v>0</v>
      </c>
      <c r="G14" s="80"/>
      <c r="H14" s="80"/>
      <c r="I14" s="83"/>
      <c r="J14" s="81"/>
    </row>
    <row r="15" spans="2:10" s="82" customFormat="1">
      <c r="B15" s="330"/>
      <c r="C15" s="52"/>
      <c r="D15" s="52"/>
      <c r="E15" s="52"/>
      <c r="F15" s="80">
        <f t="shared" si="0"/>
        <v>0</v>
      </c>
      <c r="G15" s="80"/>
      <c r="H15" s="80"/>
      <c r="I15" s="83"/>
      <c r="J15" s="81"/>
    </row>
    <row r="16" spans="2:10" s="82" customFormat="1">
      <c r="B16" s="330"/>
      <c r="C16" s="52"/>
      <c r="D16" s="52"/>
      <c r="E16" s="52"/>
      <c r="F16" s="80">
        <f t="shared" si="0"/>
        <v>0</v>
      </c>
      <c r="G16" s="80"/>
      <c r="H16" s="80"/>
      <c r="I16" s="83"/>
      <c r="J16" s="81"/>
    </row>
    <row r="17" spans="2:10" s="82" customFormat="1">
      <c r="B17" s="330"/>
      <c r="C17" s="52"/>
      <c r="D17" s="52"/>
      <c r="E17" s="52"/>
      <c r="F17" s="80">
        <f t="shared" si="0"/>
        <v>0</v>
      </c>
      <c r="G17" s="80"/>
      <c r="H17" s="80"/>
      <c r="I17" s="83"/>
      <c r="J17" s="81"/>
    </row>
    <row r="18" spans="2:10" s="82" customFormat="1">
      <c r="B18" s="330"/>
      <c r="C18" s="52"/>
      <c r="D18" s="52"/>
      <c r="E18" s="52"/>
      <c r="F18" s="80">
        <f t="shared" si="0"/>
        <v>0</v>
      </c>
      <c r="G18" s="80"/>
      <c r="H18" s="80"/>
      <c r="I18" s="83"/>
      <c r="J18" s="81"/>
    </row>
    <row r="19" spans="2:10" s="82" customFormat="1">
      <c r="B19" s="331"/>
      <c r="C19" s="52"/>
      <c r="D19" s="52"/>
      <c r="E19" s="52"/>
      <c r="F19" s="80">
        <f t="shared" si="0"/>
        <v>0</v>
      </c>
      <c r="G19" s="80"/>
      <c r="H19" s="80"/>
      <c r="I19" s="83"/>
      <c r="J19" s="81"/>
    </row>
    <row r="20" spans="2:10" s="82" customFormat="1" ht="21.75" customHeight="1">
      <c r="B20" s="305" t="s">
        <v>74</v>
      </c>
      <c r="C20" s="306"/>
      <c r="D20" s="52" t="s">
        <v>75</v>
      </c>
      <c r="E20" s="52"/>
      <c r="F20" s="80">
        <f t="shared" si="0"/>
        <v>0</v>
      </c>
      <c r="G20" s="80"/>
      <c r="H20" s="80"/>
      <c r="I20" s="83"/>
      <c r="J20" s="81"/>
    </row>
    <row r="21" spans="2:10" s="82" customFormat="1" ht="32.25" customHeight="1">
      <c r="B21" s="307"/>
      <c r="C21" s="308"/>
      <c r="D21" s="52" t="s">
        <v>76</v>
      </c>
      <c r="E21" s="52" t="s">
        <v>90</v>
      </c>
      <c r="F21" s="80">
        <f t="shared" si="0"/>
        <v>0</v>
      </c>
      <c r="G21" s="80"/>
      <c r="H21" s="80"/>
      <c r="I21" s="83"/>
      <c r="J21" s="81"/>
    </row>
    <row r="22" spans="2:10" s="82" customFormat="1" ht="27" customHeight="1">
      <c r="B22" s="307"/>
      <c r="C22" s="308"/>
      <c r="D22" s="52" t="s">
        <v>161</v>
      </c>
      <c r="E22" s="52" t="s">
        <v>91</v>
      </c>
      <c r="F22" s="80">
        <f t="shared" si="0"/>
        <v>0</v>
      </c>
      <c r="G22" s="80"/>
      <c r="H22" s="80"/>
      <c r="I22" s="83"/>
      <c r="J22" s="81"/>
    </row>
    <row r="23" spans="2:10" s="82" customFormat="1" ht="30" customHeight="1">
      <c r="B23" s="307"/>
      <c r="C23" s="308"/>
      <c r="D23" s="52" t="s">
        <v>162</v>
      </c>
      <c r="E23" s="52" t="s">
        <v>92</v>
      </c>
      <c r="F23" s="80">
        <f t="shared" si="0"/>
        <v>0</v>
      </c>
      <c r="G23" s="80"/>
      <c r="H23" s="80"/>
      <c r="I23" s="83"/>
      <c r="J23" s="81"/>
    </row>
    <row r="24" spans="2:10" s="82" customFormat="1" ht="28.5" customHeight="1">
      <c r="B24" s="309"/>
      <c r="C24" s="310"/>
      <c r="D24" s="130"/>
      <c r="E24" s="130"/>
      <c r="F24" s="80">
        <f t="shared" si="0"/>
        <v>0</v>
      </c>
      <c r="G24" s="131"/>
      <c r="H24" s="131"/>
      <c r="I24" s="132"/>
      <c r="J24" s="81"/>
    </row>
    <row r="25" spans="2:10" ht="15" thickBot="1">
      <c r="B25" s="332" t="s">
        <v>77</v>
      </c>
      <c r="C25" s="333"/>
      <c r="D25" s="333"/>
      <c r="E25" s="333"/>
      <c r="F25" s="133">
        <f>SUM(F8:F24)</f>
        <v>0</v>
      </c>
      <c r="G25" s="133">
        <f>SUM(G8:G24)</f>
        <v>0</v>
      </c>
      <c r="H25" s="133">
        <f>SUM(H8:H24)</f>
        <v>0</v>
      </c>
      <c r="I25" s="133">
        <f>SUM(I8:I24)</f>
        <v>0</v>
      </c>
      <c r="J25" s="81"/>
    </row>
    <row r="26" spans="2:10">
      <c r="B26" s="85" t="s">
        <v>78</v>
      </c>
    </row>
    <row r="27" spans="2:10" ht="15" thickBot="1">
      <c r="B27" s="85" t="s">
        <v>147</v>
      </c>
    </row>
    <row r="28" spans="2:10" ht="15" customHeight="1">
      <c r="E28" s="337" t="s">
        <v>297</v>
      </c>
      <c r="F28" s="141"/>
      <c r="G28" s="91" t="s">
        <v>79</v>
      </c>
      <c r="H28" s="91" t="s">
        <v>80</v>
      </c>
      <c r="I28" s="92" t="s">
        <v>81</v>
      </c>
      <c r="J28" s="118"/>
    </row>
    <row r="29" spans="2:10">
      <c r="E29" s="338"/>
      <c r="F29" s="142" t="s">
        <v>82</v>
      </c>
      <c r="G29" s="93">
        <f>+F25</f>
        <v>0</v>
      </c>
      <c r="H29" s="94">
        <v>1</v>
      </c>
      <c r="I29" s="95"/>
    </row>
    <row r="30" spans="2:10">
      <c r="E30" s="338"/>
      <c r="F30" s="142" t="s">
        <v>83</v>
      </c>
      <c r="G30" s="93">
        <f>+G25</f>
        <v>0</v>
      </c>
      <c r="H30" s="96" t="s">
        <v>268</v>
      </c>
      <c r="I30" s="120" t="e">
        <f>(G30/G29)*100</f>
        <v>#DIV/0!</v>
      </c>
      <c r="J30" s="119" t="s">
        <v>270</v>
      </c>
    </row>
    <row r="31" spans="2:10">
      <c r="E31" s="338"/>
      <c r="F31" s="142" t="s">
        <v>84</v>
      </c>
      <c r="G31" s="93">
        <f>+H25+I25</f>
        <v>0</v>
      </c>
      <c r="H31" s="96" t="s">
        <v>269</v>
      </c>
      <c r="I31" s="120" t="e">
        <f>(G31/G29)*100</f>
        <v>#DIV/0!</v>
      </c>
      <c r="J31" s="118"/>
    </row>
    <row r="32" spans="2:10">
      <c r="E32" s="338"/>
      <c r="F32" s="143" t="s">
        <v>85</v>
      </c>
      <c r="G32" s="93">
        <f>+I25</f>
        <v>0</v>
      </c>
      <c r="H32" s="3" t="s">
        <v>283</v>
      </c>
      <c r="I32" s="120" t="e">
        <f>(G32/G31)*100</f>
        <v>#DIV/0!</v>
      </c>
      <c r="J32" s="118"/>
    </row>
    <row r="33" spans="2:10" ht="15" thickBot="1">
      <c r="E33" s="339"/>
      <c r="F33" s="144" t="s">
        <v>86</v>
      </c>
      <c r="G33" s="97">
        <f>+H25</f>
        <v>0</v>
      </c>
      <c r="H33" s="45" t="s">
        <v>284</v>
      </c>
      <c r="I33" s="121" t="e">
        <f>(G33/G31)*100</f>
        <v>#DIV/0!</v>
      </c>
      <c r="J33" s="118"/>
    </row>
    <row r="34" spans="2:10" ht="15" thickBot="1">
      <c r="E34" s="118"/>
      <c r="J34" s="118"/>
    </row>
    <row r="35" spans="2:10">
      <c r="E35" s="320" t="s">
        <v>163</v>
      </c>
      <c r="F35" s="321"/>
      <c r="G35" s="321"/>
      <c r="H35" s="321"/>
      <c r="I35" s="322"/>
    </row>
    <row r="36" spans="2:10" ht="18" customHeight="1">
      <c r="E36" s="323" t="s">
        <v>165</v>
      </c>
      <c r="F36" s="324"/>
      <c r="G36" s="324"/>
      <c r="H36" s="324"/>
      <c r="I36" s="325"/>
    </row>
    <row r="37" spans="2:10" ht="18" customHeight="1" thickBot="1">
      <c r="E37" s="326" t="s">
        <v>164</v>
      </c>
      <c r="F37" s="327"/>
      <c r="G37" s="327"/>
      <c r="H37" s="327"/>
      <c r="I37" s="328"/>
    </row>
    <row r="44" spans="2:10" hidden="1">
      <c r="B44" s="76" t="s">
        <v>87</v>
      </c>
    </row>
    <row r="45" spans="2:10" hidden="1">
      <c r="B45" s="75" t="s">
        <v>88</v>
      </c>
    </row>
    <row r="46" spans="2:10" hidden="1">
      <c r="B46" t="s">
        <v>89</v>
      </c>
    </row>
    <row r="47" spans="2:10" hidden="1">
      <c r="B47" t="s">
        <v>73</v>
      </c>
    </row>
    <row r="48" spans="2:10" hidden="1">
      <c r="B48" t="s">
        <v>139</v>
      </c>
    </row>
    <row r="49" spans="2:2" hidden="1">
      <c r="B49" t="s">
        <v>140</v>
      </c>
    </row>
    <row r="50" spans="2:2" hidden="1">
      <c r="B50" t="s">
        <v>141</v>
      </c>
    </row>
    <row r="51" spans="2:2" hidden="1">
      <c r="B51" t="s">
        <v>142</v>
      </c>
    </row>
    <row r="52" spans="2:2" hidden="1">
      <c r="B52" t="s">
        <v>143</v>
      </c>
    </row>
    <row r="53" spans="2:2" hidden="1">
      <c r="B53" t="s">
        <v>144</v>
      </c>
    </row>
    <row r="54" spans="2:2" hidden="1">
      <c r="B54" t="s">
        <v>145</v>
      </c>
    </row>
    <row r="55" spans="2:2" hidden="1">
      <c r="B55" t="s">
        <v>90</v>
      </c>
    </row>
    <row r="56" spans="2:2" hidden="1">
      <c r="B56" t="s">
        <v>91</v>
      </c>
    </row>
    <row r="57" spans="2:2" hidden="1">
      <c r="B57" t="s">
        <v>92</v>
      </c>
    </row>
    <row r="58" spans="2:2" hidden="1">
      <c r="B58" t="s">
        <v>93</v>
      </c>
    </row>
    <row r="59" spans="2:2" hidden="1">
      <c r="B59" t="s">
        <v>146</v>
      </c>
    </row>
    <row r="60" spans="2:2" hidden="1">
      <c r="B60" t="s">
        <v>94</v>
      </c>
    </row>
    <row r="61" spans="2:2" hidden="1">
      <c r="B61" t="s">
        <v>95</v>
      </c>
    </row>
    <row r="62" spans="2:2" hidden="1">
      <c r="B62" t="s">
        <v>96</v>
      </c>
    </row>
    <row r="63" spans="2:2" hidden="1">
      <c r="B63" t="s">
        <v>97</v>
      </c>
    </row>
  </sheetData>
  <mergeCells count="19">
    <mergeCell ref="B1:I1"/>
    <mergeCell ref="B2:I2"/>
    <mergeCell ref="B3:I3"/>
    <mergeCell ref="B4:I4"/>
    <mergeCell ref="B5:I5"/>
    <mergeCell ref="E35:I35"/>
    <mergeCell ref="E36:I36"/>
    <mergeCell ref="E37:I37"/>
    <mergeCell ref="G6:I6"/>
    <mergeCell ref="B8:B13"/>
    <mergeCell ref="B14:B19"/>
    <mergeCell ref="B20:C24"/>
    <mergeCell ref="B25:E25"/>
    <mergeCell ref="E28:E33"/>
    <mergeCell ref="B6:B7"/>
    <mergeCell ref="C6:C7"/>
    <mergeCell ref="D6:D7"/>
    <mergeCell ref="E6:E7"/>
    <mergeCell ref="F6:F7"/>
  </mergeCells>
  <conditionalFormatting sqref="G25">
    <cfRule type="cellIs" priority="1" operator="lessThanOrEqual">
      <formula>356150000</formula>
    </cfRule>
  </conditionalFormatting>
  <dataValidations count="2">
    <dataValidation type="list" allowBlank="1" showInputMessage="1" showErrorMessage="1" sqref="E9:E24" xr:uid="{CE0707A9-B631-4E77-8886-5B4A5B55DB1D}">
      <formula1>$B$46:$B$63</formula1>
    </dataValidation>
    <dataValidation type="list" allowBlank="1" showInputMessage="1" showErrorMessage="1" sqref="E8" xr:uid="{8A8278D9-51EC-488B-B93E-362AB7E9D0BF}">
      <formula1>$B$45:$B$62</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67B125E-75F9-46AB-A384-693FB62D8D3F}">
          <x14:formula1>
            <xm:f>'1. Proyecto'!$B$84:$B$91</xm:f>
          </x14:formula1>
          <xm:sqref>B8:B19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B7988-DAF3-40CB-BA66-7F578E4AEB7E}">
  <dimension ref="B1:J63"/>
  <sheetViews>
    <sheetView topLeftCell="A28" zoomScale="90" zoomScaleNormal="90" workbookViewId="0">
      <selection activeCell="F41" sqref="F41"/>
    </sheetView>
  </sheetViews>
  <sheetFormatPr baseColWidth="10" defaultColWidth="11.453125" defaultRowHeight="14.5"/>
  <cols>
    <col min="1" max="1" width="3.26953125" customWidth="1"/>
    <col min="2" max="2" width="19.1796875" customWidth="1"/>
    <col min="3" max="3" width="11.81640625" customWidth="1"/>
    <col min="4" max="4" width="28.1796875" customWidth="1"/>
    <col min="5" max="5" width="35.26953125" customWidth="1"/>
    <col min="6" max="6" width="23.1796875" customWidth="1"/>
    <col min="7" max="8" width="22.81640625" customWidth="1"/>
    <col min="9" max="9" width="19.81640625" customWidth="1"/>
    <col min="10" max="10" width="27.453125" style="78" customWidth="1"/>
  </cols>
  <sheetData>
    <row r="1" spans="2:10" ht="52.5" customHeight="1" thickBot="1">
      <c r="B1" s="304"/>
      <c r="C1" s="304"/>
      <c r="D1" s="304"/>
      <c r="E1" s="304"/>
      <c r="F1" s="304"/>
      <c r="G1" s="304"/>
      <c r="H1" s="304"/>
      <c r="I1" s="304"/>
    </row>
    <row r="2" spans="2:10" s="1" customFormat="1" ht="36" customHeight="1">
      <c r="B2" s="191" t="s">
        <v>214</v>
      </c>
      <c r="C2" s="192"/>
      <c r="D2" s="192"/>
      <c r="E2" s="192"/>
      <c r="F2" s="192"/>
      <c r="G2" s="192"/>
      <c r="H2" s="192"/>
      <c r="I2" s="193"/>
      <c r="J2" s="77"/>
    </row>
    <row r="3" spans="2:10" s="1" customFormat="1" ht="26.25" customHeight="1">
      <c r="B3" s="312" t="s">
        <v>0</v>
      </c>
      <c r="C3" s="313"/>
      <c r="D3" s="313"/>
      <c r="E3" s="313"/>
      <c r="F3" s="313"/>
      <c r="G3" s="313"/>
      <c r="H3" s="313"/>
      <c r="I3" s="314"/>
      <c r="J3" s="77"/>
    </row>
    <row r="4" spans="2:10" s="1" customFormat="1" ht="37" customHeight="1">
      <c r="B4" s="315" t="s">
        <v>282</v>
      </c>
      <c r="C4" s="201"/>
      <c r="D4" s="201"/>
      <c r="E4" s="201"/>
      <c r="F4" s="201"/>
      <c r="G4" s="201"/>
      <c r="H4" s="201"/>
      <c r="I4" s="202"/>
      <c r="J4" s="77"/>
    </row>
    <row r="5" spans="2:10" s="1" customFormat="1" ht="5.5" customHeight="1">
      <c r="B5" s="316"/>
      <c r="C5" s="317"/>
      <c r="D5" s="317"/>
      <c r="E5" s="317"/>
      <c r="F5" s="317"/>
      <c r="G5" s="317"/>
      <c r="H5" s="317"/>
      <c r="I5" s="318"/>
      <c r="J5" s="77"/>
    </row>
    <row r="6" spans="2:10" s="1" customFormat="1" ht="15" customHeight="1">
      <c r="B6" s="303" t="s">
        <v>45</v>
      </c>
      <c r="C6" s="319" t="s">
        <v>64</v>
      </c>
      <c r="D6" s="285" t="s">
        <v>148</v>
      </c>
      <c r="E6" s="285" t="s">
        <v>65</v>
      </c>
      <c r="F6" s="285" t="s">
        <v>66</v>
      </c>
      <c r="G6" s="285" t="s">
        <v>67</v>
      </c>
      <c r="H6" s="285"/>
      <c r="I6" s="275"/>
      <c r="J6" s="77"/>
    </row>
    <row r="7" spans="2:10" s="1" customFormat="1" ht="40.5" customHeight="1">
      <c r="B7" s="303"/>
      <c r="C7" s="319"/>
      <c r="D7" s="285"/>
      <c r="E7" s="285"/>
      <c r="F7" s="285"/>
      <c r="G7" s="90" t="s">
        <v>68</v>
      </c>
      <c r="H7" s="90" t="s">
        <v>69</v>
      </c>
      <c r="I7" s="9" t="s">
        <v>70</v>
      </c>
      <c r="J7" s="79"/>
    </row>
    <row r="8" spans="2:10" s="82" customFormat="1" ht="39">
      <c r="B8" s="311"/>
      <c r="C8" s="73" t="s">
        <v>71</v>
      </c>
      <c r="D8" s="73" t="s">
        <v>72</v>
      </c>
      <c r="E8" s="73" t="s">
        <v>145</v>
      </c>
      <c r="F8" s="84">
        <f>SUM(G8:I8)</f>
        <v>0</v>
      </c>
      <c r="G8" s="80"/>
      <c r="H8" s="80"/>
      <c r="I8" s="83"/>
      <c r="J8" s="81"/>
    </row>
    <row r="9" spans="2:10" s="82" customFormat="1">
      <c r="B9" s="311"/>
      <c r="C9" s="52"/>
      <c r="D9" s="52"/>
      <c r="E9" s="52"/>
      <c r="F9" s="80">
        <f>SUM(G9:I9)</f>
        <v>0</v>
      </c>
      <c r="G9" s="80"/>
      <c r="H9" s="80"/>
      <c r="I9" s="83"/>
      <c r="J9" s="81"/>
    </row>
    <row r="10" spans="2:10" s="82" customFormat="1">
      <c r="B10" s="311"/>
      <c r="C10" s="52"/>
      <c r="D10" s="52"/>
      <c r="E10" s="52"/>
      <c r="F10" s="80">
        <f t="shared" ref="F10:F24" si="0">SUM(G10:I10)</f>
        <v>0</v>
      </c>
      <c r="G10" s="80"/>
      <c r="H10" s="80"/>
      <c r="I10" s="83"/>
      <c r="J10" s="81"/>
    </row>
    <row r="11" spans="2:10" s="82" customFormat="1">
      <c r="B11" s="311"/>
      <c r="C11" s="52"/>
      <c r="D11" s="52"/>
      <c r="E11" s="52"/>
      <c r="F11" s="80">
        <f t="shared" si="0"/>
        <v>0</v>
      </c>
      <c r="G11" s="80"/>
      <c r="H11" s="80"/>
      <c r="I11" s="83"/>
      <c r="J11" s="81"/>
    </row>
    <row r="12" spans="2:10" s="82" customFormat="1">
      <c r="B12" s="311"/>
      <c r="C12" s="52"/>
      <c r="D12" s="52"/>
      <c r="E12" s="52"/>
      <c r="F12" s="80">
        <f t="shared" si="0"/>
        <v>0</v>
      </c>
      <c r="G12" s="80"/>
      <c r="H12" s="80"/>
      <c r="I12" s="83"/>
      <c r="J12" s="81"/>
    </row>
    <row r="13" spans="2:10" s="82" customFormat="1">
      <c r="B13" s="311"/>
      <c r="C13" s="52"/>
      <c r="D13" s="52"/>
      <c r="E13" s="52"/>
      <c r="F13" s="80">
        <f t="shared" si="0"/>
        <v>0</v>
      </c>
      <c r="G13" s="80"/>
      <c r="H13" s="80"/>
      <c r="I13" s="83"/>
      <c r="J13" s="81"/>
    </row>
    <row r="14" spans="2:10" s="82" customFormat="1">
      <c r="B14" s="329"/>
      <c r="C14" s="52"/>
      <c r="D14" s="52"/>
      <c r="E14" s="52"/>
      <c r="F14" s="80">
        <f t="shared" si="0"/>
        <v>0</v>
      </c>
      <c r="G14" s="80"/>
      <c r="H14" s="80"/>
      <c r="I14" s="83"/>
      <c r="J14" s="81"/>
    </row>
    <row r="15" spans="2:10" s="82" customFormat="1">
      <c r="B15" s="330"/>
      <c r="C15" s="52"/>
      <c r="D15" s="52"/>
      <c r="E15" s="52"/>
      <c r="F15" s="80">
        <f t="shared" si="0"/>
        <v>0</v>
      </c>
      <c r="G15" s="80"/>
      <c r="H15" s="80"/>
      <c r="I15" s="83"/>
      <c r="J15" s="81"/>
    </row>
    <row r="16" spans="2:10" s="82" customFormat="1">
      <c r="B16" s="330"/>
      <c r="C16" s="52"/>
      <c r="D16" s="52"/>
      <c r="E16" s="52"/>
      <c r="F16" s="80">
        <f t="shared" si="0"/>
        <v>0</v>
      </c>
      <c r="G16" s="80"/>
      <c r="H16" s="80"/>
      <c r="I16" s="83"/>
      <c r="J16" s="81"/>
    </row>
    <row r="17" spans="2:10" s="82" customFormat="1">
      <c r="B17" s="330"/>
      <c r="C17" s="52"/>
      <c r="D17" s="52"/>
      <c r="E17" s="52"/>
      <c r="F17" s="80">
        <f t="shared" si="0"/>
        <v>0</v>
      </c>
      <c r="G17" s="80"/>
      <c r="H17" s="80"/>
      <c r="I17" s="83"/>
      <c r="J17" s="81"/>
    </row>
    <row r="18" spans="2:10" s="82" customFormat="1">
      <c r="B18" s="330"/>
      <c r="C18" s="52"/>
      <c r="D18" s="52"/>
      <c r="E18" s="52"/>
      <c r="F18" s="80">
        <f t="shared" si="0"/>
        <v>0</v>
      </c>
      <c r="G18" s="80"/>
      <c r="H18" s="80"/>
      <c r="I18" s="83"/>
      <c r="J18" s="81"/>
    </row>
    <row r="19" spans="2:10" s="82" customFormat="1">
      <c r="B19" s="331"/>
      <c r="C19" s="52"/>
      <c r="D19" s="52"/>
      <c r="E19" s="52"/>
      <c r="F19" s="80">
        <f t="shared" si="0"/>
        <v>0</v>
      </c>
      <c r="G19" s="80"/>
      <c r="H19" s="80"/>
      <c r="I19" s="83"/>
      <c r="J19" s="81"/>
    </row>
    <row r="20" spans="2:10" s="82" customFormat="1" ht="21.75" customHeight="1">
      <c r="B20" s="305" t="s">
        <v>74</v>
      </c>
      <c r="C20" s="306"/>
      <c r="D20" s="52" t="s">
        <v>75</v>
      </c>
      <c r="E20" s="52"/>
      <c r="F20" s="80">
        <f t="shared" si="0"/>
        <v>0</v>
      </c>
      <c r="G20" s="80"/>
      <c r="H20" s="80"/>
      <c r="I20" s="83"/>
      <c r="J20" s="81"/>
    </row>
    <row r="21" spans="2:10" s="82" customFormat="1" ht="32.25" customHeight="1">
      <c r="B21" s="307"/>
      <c r="C21" s="308"/>
      <c r="D21" s="52" t="s">
        <v>76</v>
      </c>
      <c r="E21" s="52" t="s">
        <v>90</v>
      </c>
      <c r="F21" s="80">
        <f t="shared" si="0"/>
        <v>0</v>
      </c>
      <c r="G21" s="80"/>
      <c r="H21" s="80"/>
      <c r="I21" s="83"/>
      <c r="J21" s="81"/>
    </row>
    <row r="22" spans="2:10" s="82" customFormat="1" ht="27" customHeight="1">
      <c r="B22" s="307"/>
      <c r="C22" s="308"/>
      <c r="D22" s="52" t="s">
        <v>161</v>
      </c>
      <c r="E22" s="52" t="s">
        <v>91</v>
      </c>
      <c r="F22" s="80">
        <f t="shared" si="0"/>
        <v>0</v>
      </c>
      <c r="G22" s="80"/>
      <c r="H22" s="80"/>
      <c r="I22" s="83"/>
      <c r="J22" s="81"/>
    </row>
    <row r="23" spans="2:10" s="82" customFormat="1" ht="30" customHeight="1">
      <c r="B23" s="307"/>
      <c r="C23" s="308"/>
      <c r="D23" s="52" t="s">
        <v>162</v>
      </c>
      <c r="E23" s="52" t="s">
        <v>92</v>
      </c>
      <c r="F23" s="80">
        <f t="shared" si="0"/>
        <v>0</v>
      </c>
      <c r="G23" s="80"/>
      <c r="H23" s="80"/>
      <c r="I23" s="83"/>
      <c r="J23" s="81"/>
    </row>
    <row r="24" spans="2:10" s="82" customFormat="1" ht="28.5" customHeight="1">
      <c r="B24" s="309"/>
      <c r="C24" s="310"/>
      <c r="D24" s="130"/>
      <c r="E24" s="130"/>
      <c r="F24" s="80">
        <f t="shared" si="0"/>
        <v>0</v>
      </c>
      <c r="G24" s="131"/>
      <c r="H24" s="131"/>
      <c r="I24" s="132"/>
      <c r="J24" s="81"/>
    </row>
    <row r="25" spans="2:10" ht="15" thickBot="1">
      <c r="B25" s="332" t="s">
        <v>77</v>
      </c>
      <c r="C25" s="333"/>
      <c r="D25" s="333"/>
      <c r="E25" s="333"/>
      <c r="F25" s="133">
        <f>SUM(F8:F24)</f>
        <v>0</v>
      </c>
      <c r="G25" s="133">
        <f>SUM(G8:G24)</f>
        <v>0</v>
      </c>
      <c r="H25" s="133">
        <f>SUM(H8:H24)</f>
        <v>0</v>
      </c>
      <c r="I25" s="133">
        <f>SUM(I8:I24)</f>
        <v>0</v>
      </c>
      <c r="J25" s="81"/>
    </row>
    <row r="26" spans="2:10">
      <c r="B26" s="85" t="s">
        <v>78</v>
      </c>
    </row>
    <row r="27" spans="2:10" ht="15" thickBot="1">
      <c r="B27" s="85" t="s">
        <v>147</v>
      </c>
    </row>
    <row r="28" spans="2:10" ht="15" customHeight="1">
      <c r="E28" s="340" t="s">
        <v>298</v>
      </c>
      <c r="F28" s="141"/>
      <c r="G28" s="91" t="s">
        <v>79</v>
      </c>
      <c r="H28" s="91" t="s">
        <v>80</v>
      </c>
      <c r="I28" s="92" t="s">
        <v>81</v>
      </c>
      <c r="J28" s="118"/>
    </row>
    <row r="29" spans="2:10">
      <c r="E29" s="341"/>
      <c r="F29" s="142" t="s">
        <v>82</v>
      </c>
      <c r="G29" s="93">
        <f>+F25</f>
        <v>0</v>
      </c>
      <c r="H29" s="94">
        <v>1</v>
      </c>
      <c r="I29" s="95"/>
    </row>
    <row r="30" spans="2:10">
      <c r="E30" s="341"/>
      <c r="F30" s="142" t="s">
        <v>83</v>
      </c>
      <c r="G30" s="93">
        <f>+G25</f>
        <v>0</v>
      </c>
      <c r="H30" s="96" t="s">
        <v>272</v>
      </c>
      <c r="I30" s="120" t="e">
        <f>(G30/G29)*100</f>
        <v>#DIV/0!</v>
      </c>
      <c r="J30" s="119" t="s">
        <v>271</v>
      </c>
    </row>
    <row r="31" spans="2:10">
      <c r="E31" s="341"/>
      <c r="F31" s="142" t="s">
        <v>84</v>
      </c>
      <c r="G31" s="93">
        <f>+H25+I25</f>
        <v>0</v>
      </c>
      <c r="H31" s="96" t="s">
        <v>273</v>
      </c>
      <c r="I31" s="120" t="e">
        <f>(G31/G29)*100</f>
        <v>#DIV/0!</v>
      </c>
      <c r="J31" s="118"/>
    </row>
    <row r="32" spans="2:10">
      <c r="E32" s="341"/>
      <c r="F32" s="143" t="s">
        <v>85</v>
      </c>
      <c r="G32" s="93">
        <f>+I25</f>
        <v>0</v>
      </c>
      <c r="H32" s="3" t="s">
        <v>283</v>
      </c>
      <c r="I32" s="120" t="e">
        <f>(G32/G31)*100</f>
        <v>#DIV/0!</v>
      </c>
      <c r="J32" s="118"/>
    </row>
    <row r="33" spans="2:10" ht="15" thickBot="1">
      <c r="E33" s="342"/>
      <c r="F33" s="144" t="s">
        <v>86</v>
      </c>
      <c r="G33" s="97">
        <f>+H25</f>
        <v>0</v>
      </c>
      <c r="H33" s="45" t="s">
        <v>284</v>
      </c>
      <c r="I33" s="121" t="e">
        <f>(G33/G31)*100</f>
        <v>#DIV/0!</v>
      </c>
      <c r="J33" s="118"/>
    </row>
    <row r="34" spans="2:10" ht="15" thickBot="1">
      <c r="E34" s="118"/>
      <c r="J34" s="118"/>
    </row>
    <row r="35" spans="2:10">
      <c r="E35" s="320" t="s">
        <v>163</v>
      </c>
      <c r="F35" s="321"/>
      <c r="G35" s="321"/>
      <c r="H35" s="321"/>
      <c r="I35" s="322"/>
    </row>
    <row r="36" spans="2:10" ht="18" customHeight="1">
      <c r="E36" s="323" t="s">
        <v>165</v>
      </c>
      <c r="F36" s="324"/>
      <c r="G36" s="324"/>
      <c r="H36" s="324"/>
      <c r="I36" s="325"/>
    </row>
    <row r="37" spans="2:10" ht="18" customHeight="1" thickBot="1">
      <c r="E37" s="326" t="s">
        <v>164</v>
      </c>
      <c r="F37" s="327"/>
      <c r="G37" s="327"/>
      <c r="H37" s="327"/>
      <c r="I37" s="328"/>
    </row>
    <row r="44" spans="2:10" hidden="1">
      <c r="B44" s="76" t="s">
        <v>87</v>
      </c>
    </row>
    <row r="45" spans="2:10" hidden="1">
      <c r="B45" s="75" t="s">
        <v>88</v>
      </c>
    </row>
    <row r="46" spans="2:10" hidden="1">
      <c r="B46" t="s">
        <v>89</v>
      </c>
    </row>
    <row r="47" spans="2:10" hidden="1">
      <c r="B47" t="s">
        <v>73</v>
      </c>
    </row>
    <row r="48" spans="2:10" hidden="1">
      <c r="B48" t="s">
        <v>139</v>
      </c>
    </row>
    <row r="49" spans="2:2" hidden="1">
      <c r="B49" t="s">
        <v>140</v>
      </c>
    </row>
    <row r="50" spans="2:2" hidden="1">
      <c r="B50" t="s">
        <v>141</v>
      </c>
    </row>
    <row r="51" spans="2:2" hidden="1">
      <c r="B51" t="s">
        <v>142</v>
      </c>
    </row>
    <row r="52" spans="2:2" hidden="1">
      <c r="B52" t="s">
        <v>143</v>
      </c>
    </row>
    <row r="53" spans="2:2" hidden="1">
      <c r="B53" t="s">
        <v>144</v>
      </c>
    </row>
    <row r="54" spans="2:2" hidden="1">
      <c r="B54" t="s">
        <v>145</v>
      </c>
    </row>
    <row r="55" spans="2:2" hidden="1">
      <c r="B55" t="s">
        <v>90</v>
      </c>
    </row>
    <row r="56" spans="2:2" hidden="1">
      <c r="B56" t="s">
        <v>91</v>
      </c>
    </row>
    <row r="57" spans="2:2" hidden="1">
      <c r="B57" t="s">
        <v>92</v>
      </c>
    </row>
    <row r="58" spans="2:2" hidden="1">
      <c r="B58" t="s">
        <v>93</v>
      </c>
    </row>
    <row r="59" spans="2:2" hidden="1">
      <c r="B59" t="s">
        <v>146</v>
      </c>
    </row>
    <row r="60" spans="2:2" hidden="1">
      <c r="B60" t="s">
        <v>94</v>
      </c>
    </row>
    <row r="61" spans="2:2" hidden="1">
      <c r="B61" t="s">
        <v>95</v>
      </c>
    </row>
    <row r="62" spans="2:2" hidden="1">
      <c r="B62" t="s">
        <v>96</v>
      </c>
    </row>
    <row r="63" spans="2:2" hidden="1">
      <c r="B63" t="s">
        <v>97</v>
      </c>
    </row>
  </sheetData>
  <mergeCells count="19">
    <mergeCell ref="B1:I1"/>
    <mergeCell ref="B2:I2"/>
    <mergeCell ref="B3:I3"/>
    <mergeCell ref="B4:I4"/>
    <mergeCell ref="B5:I5"/>
    <mergeCell ref="E35:I35"/>
    <mergeCell ref="E36:I36"/>
    <mergeCell ref="E37:I37"/>
    <mergeCell ref="G6:I6"/>
    <mergeCell ref="B8:B13"/>
    <mergeCell ref="B14:B19"/>
    <mergeCell ref="B20:C24"/>
    <mergeCell ref="B25:E25"/>
    <mergeCell ref="E28:E33"/>
    <mergeCell ref="B6:B7"/>
    <mergeCell ref="C6:C7"/>
    <mergeCell ref="D6:D7"/>
    <mergeCell ref="E6:E7"/>
    <mergeCell ref="F6:F7"/>
  </mergeCells>
  <conditionalFormatting sqref="G25">
    <cfRule type="cellIs" priority="1" operator="lessThanOrEqual">
      <formula>356150000</formula>
    </cfRule>
  </conditionalFormatting>
  <dataValidations count="2">
    <dataValidation type="list" allowBlank="1" showInputMessage="1" showErrorMessage="1" sqref="E8" xr:uid="{CF431696-091A-4FEB-886B-B81D3C507C22}">
      <formula1>$B$45:$B$62</formula1>
    </dataValidation>
    <dataValidation type="list" allowBlank="1" showInputMessage="1" showErrorMessage="1" sqref="E9:E24" xr:uid="{B7EA2756-EE5F-4D11-A664-9F52248D10AA}">
      <formula1>$B$46:$B$63</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B86CF31-E9B5-46AE-B68B-A246AFBBF1DF}">
          <x14:formula1>
            <xm:f>'1. Proyecto'!$B$84:$B$91</xm:f>
          </x14:formula1>
          <xm:sqref>B8:B19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2C4FB-FAEA-45E5-A1A3-4FA2DC1BF3AE}">
  <dimension ref="B1:U83"/>
  <sheetViews>
    <sheetView zoomScale="80" zoomScaleNormal="80" workbookViewId="0">
      <selection activeCell="A31" sqref="A31:XFD83"/>
    </sheetView>
  </sheetViews>
  <sheetFormatPr baseColWidth="10" defaultColWidth="11.453125" defaultRowHeight="14.5"/>
  <cols>
    <col min="1" max="1" width="3.453125" customWidth="1"/>
    <col min="2" max="2" width="10.81640625" style="10"/>
    <col min="3" max="3" width="24.453125" customWidth="1"/>
    <col min="5" max="5" width="18" customWidth="1"/>
    <col min="7" max="7" width="13.26953125" customWidth="1"/>
    <col min="12" max="12" width="15.1796875" customWidth="1"/>
    <col min="15" max="15" width="21.7265625" customWidth="1"/>
    <col min="16" max="16" width="11.453125" customWidth="1"/>
    <col min="17" max="17" width="15.453125" customWidth="1"/>
    <col min="18" max="18" width="21.453125" customWidth="1"/>
  </cols>
  <sheetData>
    <row r="1" spans="2:21" ht="57.75" customHeight="1" thickBot="1">
      <c r="B1" s="343"/>
      <c r="C1" s="343"/>
      <c r="D1" s="343"/>
      <c r="E1" s="343"/>
      <c r="F1" s="343"/>
      <c r="G1" s="343"/>
      <c r="H1" s="343"/>
      <c r="I1" s="343"/>
      <c r="J1" s="343"/>
      <c r="K1" s="343"/>
      <c r="L1" s="343"/>
      <c r="M1" s="343"/>
      <c r="N1" s="343"/>
      <c r="O1" s="343"/>
      <c r="P1" s="343"/>
      <c r="Q1" s="343"/>
      <c r="R1" s="343"/>
      <c r="S1" s="343"/>
      <c r="T1" s="343"/>
      <c r="U1" s="343"/>
    </row>
    <row r="2" spans="2:21" s="1" customFormat="1" ht="42" customHeight="1">
      <c r="B2" s="191" t="s">
        <v>214</v>
      </c>
      <c r="C2" s="354"/>
      <c r="D2" s="354"/>
      <c r="E2" s="354"/>
      <c r="F2" s="354"/>
      <c r="G2" s="354"/>
      <c r="H2" s="354"/>
      <c r="I2" s="354"/>
      <c r="J2" s="354"/>
      <c r="K2" s="354"/>
      <c r="L2" s="354"/>
      <c r="M2" s="354"/>
      <c r="N2" s="354"/>
      <c r="O2" s="354"/>
      <c r="P2" s="354"/>
      <c r="Q2" s="354"/>
      <c r="R2" s="354"/>
      <c r="S2" s="354"/>
      <c r="T2" s="354"/>
      <c r="U2" s="355"/>
    </row>
    <row r="3" spans="2:21" s="1" customFormat="1" ht="26.25" customHeight="1">
      <c r="B3" s="312" t="s">
        <v>0</v>
      </c>
      <c r="C3" s="313"/>
      <c r="D3" s="313"/>
      <c r="E3" s="313"/>
      <c r="F3" s="313"/>
      <c r="G3" s="313"/>
      <c r="H3" s="313"/>
      <c r="I3" s="313"/>
      <c r="J3" s="313"/>
      <c r="K3" s="313"/>
      <c r="L3" s="313"/>
      <c r="M3" s="313"/>
      <c r="N3" s="313"/>
      <c r="O3" s="313"/>
      <c r="P3" s="313"/>
      <c r="Q3" s="313"/>
      <c r="R3" s="313"/>
      <c r="S3" s="313"/>
      <c r="T3" s="313"/>
      <c r="U3" s="314"/>
    </row>
    <row r="4" spans="2:21" s="1" customFormat="1" ht="18.5">
      <c r="B4" s="200" t="s">
        <v>252</v>
      </c>
      <c r="C4" s="201"/>
      <c r="D4" s="201"/>
      <c r="E4" s="201"/>
      <c r="F4" s="201"/>
      <c r="G4" s="201"/>
      <c r="H4" s="201"/>
      <c r="I4" s="201"/>
      <c r="J4" s="201"/>
      <c r="K4" s="201"/>
      <c r="L4" s="201"/>
      <c r="M4" s="201"/>
      <c r="N4" s="201"/>
      <c r="O4" s="201"/>
      <c r="P4" s="201"/>
      <c r="Q4" s="201"/>
      <c r="R4" s="201"/>
      <c r="S4" s="201"/>
      <c r="T4" s="201"/>
      <c r="U4" s="202"/>
    </row>
    <row r="5" spans="2:21" s="1" customFormat="1" ht="5.25" customHeight="1">
      <c r="B5" s="276"/>
      <c r="C5" s="277"/>
      <c r="D5" s="277"/>
      <c r="E5" s="277"/>
      <c r="F5" s="277"/>
      <c r="G5" s="277"/>
      <c r="H5" s="277"/>
      <c r="I5" s="277"/>
      <c r="J5" s="277"/>
      <c r="K5" s="277"/>
      <c r="L5" s="277"/>
      <c r="M5" s="277"/>
      <c r="N5" s="277"/>
      <c r="O5" s="277"/>
      <c r="P5" s="277"/>
      <c r="Q5" s="277"/>
      <c r="R5" s="277"/>
      <c r="S5" s="277"/>
      <c r="T5" s="277"/>
      <c r="U5" s="278"/>
    </row>
    <row r="6" spans="2:21" ht="63.75" customHeight="1">
      <c r="B6" s="14"/>
      <c r="C6" s="99" t="s">
        <v>98</v>
      </c>
      <c r="D6" s="100" t="s">
        <v>99</v>
      </c>
      <c r="E6" s="100" t="s">
        <v>100</v>
      </c>
      <c r="F6" s="100" t="s">
        <v>101</v>
      </c>
      <c r="G6" s="100" t="s">
        <v>102</v>
      </c>
      <c r="H6" s="100" t="s">
        <v>103</v>
      </c>
      <c r="I6" s="101" t="s">
        <v>175</v>
      </c>
      <c r="J6" s="101" t="s">
        <v>176</v>
      </c>
      <c r="K6" s="101" t="s">
        <v>177</v>
      </c>
      <c r="L6" s="101" t="s">
        <v>104</v>
      </c>
      <c r="M6" s="101" t="s">
        <v>105</v>
      </c>
      <c r="N6" s="101" t="s">
        <v>106</v>
      </c>
      <c r="O6" s="100" t="s">
        <v>107</v>
      </c>
      <c r="P6" s="100" t="s">
        <v>152</v>
      </c>
      <c r="Q6" s="100" t="s">
        <v>108</v>
      </c>
      <c r="R6" s="100" t="s">
        <v>109</v>
      </c>
      <c r="S6" s="100" t="s">
        <v>31</v>
      </c>
      <c r="T6" s="100" t="s">
        <v>110</v>
      </c>
      <c r="U6" s="117" t="s">
        <v>24</v>
      </c>
    </row>
    <row r="7" spans="2:21">
      <c r="B7" s="15" t="s">
        <v>286</v>
      </c>
      <c r="C7" s="12"/>
      <c r="D7" s="12"/>
      <c r="E7" s="12"/>
      <c r="F7" s="13"/>
      <c r="G7" s="12"/>
      <c r="H7" s="12"/>
      <c r="I7" s="12"/>
      <c r="J7" s="12"/>
      <c r="K7" s="12"/>
      <c r="L7" s="12"/>
      <c r="M7" s="12"/>
      <c r="N7" s="12"/>
      <c r="O7" s="12"/>
      <c r="P7" s="12"/>
      <c r="Q7" s="12"/>
      <c r="R7" s="12"/>
      <c r="S7" s="12"/>
      <c r="T7" s="12"/>
      <c r="U7" s="135"/>
    </row>
    <row r="8" spans="2:21">
      <c r="B8" s="15" t="s">
        <v>287</v>
      </c>
      <c r="C8" s="12"/>
      <c r="D8" s="12"/>
      <c r="E8" s="12"/>
      <c r="F8" s="12"/>
      <c r="G8" s="12"/>
      <c r="H8" s="12"/>
      <c r="I8" s="12"/>
      <c r="J8" s="3"/>
      <c r="K8" s="3"/>
      <c r="L8" s="12"/>
      <c r="M8" s="3"/>
      <c r="N8" s="3"/>
      <c r="O8" s="3"/>
      <c r="P8" s="12"/>
      <c r="Q8" s="3"/>
      <c r="R8" s="11"/>
      <c r="S8" s="12"/>
      <c r="T8" s="12"/>
      <c r="U8" s="135"/>
    </row>
    <row r="9" spans="2:21">
      <c r="B9" s="15" t="s">
        <v>288</v>
      </c>
      <c r="C9" s="12"/>
      <c r="D9" s="12"/>
      <c r="E9" s="12"/>
      <c r="F9" s="12"/>
      <c r="G9" s="12"/>
      <c r="H9" s="12"/>
      <c r="I9" s="12"/>
      <c r="J9" s="12"/>
      <c r="K9" s="12"/>
      <c r="L9" s="12"/>
      <c r="M9" s="12"/>
      <c r="N9" s="12"/>
      <c r="O9" s="12"/>
      <c r="P9" s="12"/>
      <c r="Q9" s="12"/>
      <c r="R9" s="12"/>
      <c r="S9" s="12"/>
      <c r="T9" s="12"/>
      <c r="U9" s="135"/>
    </row>
    <row r="10" spans="2:21">
      <c r="B10" s="15" t="s">
        <v>289</v>
      </c>
      <c r="C10" s="12"/>
      <c r="D10" s="12"/>
      <c r="E10" s="12"/>
      <c r="F10" s="12"/>
      <c r="G10" s="12"/>
      <c r="H10" s="12"/>
      <c r="I10" s="12"/>
      <c r="J10" s="3"/>
      <c r="K10" s="3"/>
      <c r="L10" s="12"/>
      <c r="M10" s="3"/>
      <c r="N10" s="3"/>
      <c r="O10" s="3"/>
      <c r="P10" s="12"/>
      <c r="Q10" s="12"/>
      <c r="R10" s="12"/>
      <c r="S10" s="12"/>
      <c r="T10" s="12"/>
      <c r="U10" s="135"/>
    </row>
    <row r="11" spans="2:21">
      <c r="B11" s="15" t="s">
        <v>290</v>
      </c>
      <c r="C11" s="12"/>
      <c r="D11" s="12"/>
      <c r="E11" s="12"/>
      <c r="F11" s="12"/>
      <c r="G11" s="12"/>
      <c r="H11" s="12"/>
      <c r="I11" s="12"/>
      <c r="J11" s="12"/>
      <c r="K11" s="12"/>
      <c r="L11" s="12"/>
      <c r="M11" s="12"/>
      <c r="N11" s="12"/>
      <c r="O11" s="12"/>
      <c r="P11" s="12"/>
      <c r="Q11" s="12"/>
      <c r="R11" s="12"/>
      <c r="S11" s="12"/>
      <c r="T11" s="12"/>
      <c r="U11" s="135"/>
    </row>
    <row r="12" spans="2:21">
      <c r="B12" s="15" t="s">
        <v>291</v>
      </c>
      <c r="C12" s="12"/>
      <c r="D12" s="12"/>
      <c r="E12" s="12"/>
      <c r="F12" s="12"/>
      <c r="G12" s="12"/>
      <c r="H12" s="12"/>
      <c r="I12" s="12"/>
      <c r="J12" s="12"/>
      <c r="K12" s="12"/>
      <c r="L12" s="12"/>
      <c r="M12" s="12"/>
      <c r="N12" s="12"/>
      <c r="O12" s="12"/>
      <c r="P12" s="12"/>
      <c r="Q12" s="12"/>
      <c r="R12" s="12"/>
      <c r="S12" s="12"/>
      <c r="T12" s="12"/>
      <c r="U12" s="135"/>
    </row>
    <row r="13" spans="2:21">
      <c r="B13" s="15" t="s">
        <v>292</v>
      </c>
      <c r="C13" s="12"/>
      <c r="D13" s="12"/>
      <c r="E13" s="12"/>
      <c r="F13" s="12"/>
      <c r="G13" s="12"/>
      <c r="H13" s="12"/>
      <c r="I13" s="12"/>
      <c r="J13" s="12"/>
      <c r="K13" s="12"/>
      <c r="L13" s="12"/>
      <c r="M13" s="12"/>
      <c r="N13" s="12"/>
      <c r="O13" s="12"/>
      <c r="P13" s="12"/>
      <c r="Q13" s="12"/>
      <c r="R13" s="12"/>
      <c r="S13" s="12"/>
      <c r="T13" s="12"/>
      <c r="U13" s="135"/>
    </row>
    <row r="14" spans="2:21">
      <c r="B14" s="15" t="s">
        <v>293</v>
      </c>
      <c r="C14" s="12"/>
      <c r="D14" s="12"/>
      <c r="E14" s="12"/>
      <c r="F14" s="12"/>
      <c r="G14" s="12"/>
      <c r="H14" s="12"/>
      <c r="I14" s="12"/>
      <c r="J14" s="12"/>
      <c r="K14" s="12"/>
      <c r="L14" s="12"/>
      <c r="M14" s="12"/>
      <c r="N14" s="12"/>
      <c r="O14" s="12"/>
      <c r="P14" s="12"/>
      <c r="Q14" s="12"/>
      <c r="R14" s="12"/>
      <c r="S14" s="12"/>
      <c r="T14" s="12"/>
      <c r="U14" s="135"/>
    </row>
    <row r="15" spans="2:21">
      <c r="B15" s="15" t="s">
        <v>294</v>
      </c>
      <c r="C15" s="12"/>
      <c r="D15" s="12"/>
      <c r="E15" s="12"/>
      <c r="F15" s="12"/>
      <c r="G15" s="12"/>
      <c r="H15" s="12"/>
      <c r="I15" s="12"/>
      <c r="J15" s="12"/>
      <c r="K15" s="12"/>
      <c r="L15" s="12"/>
      <c r="M15" s="12"/>
      <c r="N15" s="12"/>
      <c r="O15" s="12"/>
      <c r="P15" s="12"/>
      <c r="Q15" s="12"/>
      <c r="R15" s="12"/>
      <c r="S15" s="12"/>
      <c r="T15" s="12"/>
      <c r="U15" s="135"/>
    </row>
    <row r="16" spans="2:21" ht="15" thickBot="1">
      <c r="B16" s="15" t="s">
        <v>295</v>
      </c>
      <c r="C16" s="134"/>
      <c r="D16" s="134"/>
      <c r="E16" s="12"/>
      <c r="F16" s="134"/>
      <c r="G16" s="134"/>
      <c r="H16" s="134"/>
      <c r="I16" s="134"/>
      <c r="J16" s="134"/>
      <c r="K16" s="134"/>
      <c r="L16" s="134"/>
      <c r="M16" s="134"/>
      <c r="N16" s="134"/>
      <c r="O16" s="134"/>
      <c r="P16" s="134"/>
      <c r="Q16" s="134"/>
      <c r="R16" s="134"/>
      <c r="S16" s="134"/>
      <c r="T16" s="134"/>
      <c r="U16" s="136"/>
    </row>
    <row r="17" spans="2:21" ht="6.75" customHeight="1" thickBot="1">
      <c r="B17" s="352"/>
      <c r="C17" s="353"/>
      <c r="D17" s="353"/>
      <c r="E17" s="353"/>
      <c r="F17" s="353"/>
      <c r="G17" s="353"/>
      <c r="H17" s="353"/>
      <c r="I17" s="353"/>
      <c r="J17" s="353"/>
      <c r="K17" s="353"/>
      <c r="L17" s="353"/>
      <c r="M17" s="353"/>
      <c r="N17" s="353"/>
      <c r="O17" s="353"/>
      <c r="P17" s="353"/>
      <c r="Q17" s="353"/>
      <c r="R17" s="353"/>
      <c r="S17" s="353"/>
      <c r="T17" s="353"/>
      <c r="U17" s="353"/>
    </row>
    <row r="18" spans="2:21" ht="18.75" customHeight="1">
      <c r="B18" s="356" t="s">
        <v>253</v>
      </c>
      <c r="C18" s="357"/>
      <c r="D18" s="357"/>
      <c r="E18" s="357"/>
      <c r="F18" s="357"/>
      <c r="G18" s="357"/>
      <c r="H18" s="357"/>
      <c r="I18" s="357"/>
      <c r="J18" s="357"/>
      <c r="K18" s="357"/>
      <c r="L18" s="357"/>
      <c r="M18" s="357"/>
      <c r="N18" s="357"/>
      <c r="O18" s="358"/>
      <c r="P18" s="115"/>
      <c r="Q18" s="71"/>
      <c r="R18" s="71"/>
      <c r="S18" s="62"/>
      <c r="T18" s="62"/>
      <c r="U18" s="62"/>
    </row>
    <row r="19" spans="2:21" ht="31.5">
      <c r="B19" s="51"/>
      <c r="C19" s="99" t="s">
        <v>111</v>
      </c>
      <c r="D19" s="100" t="s">
        <v>99</v>
      </c>
      <c r="E19" s="100" t="s">
        <v>112</v>
      </c>
      <c r="F19" s="100" t="s">
        <v>101</v>
      </c>
      <c r="G19" s="101" t="s">
        <v>104</v>
      </c>
      <c r="H19" s="101" t="s">
        <v>105</v>
      </c>
      <c r="I19" s="101" t="s">
        <v>106</v>
      </c>
      <c r="J19" s="100" t="s">
        <v>107</v>
      </c>
      <c r="K19" s="100" t="s">
        <v>108</v>
      </c>
      <c r="L19" s="100" t="s">
        <v>109</v>
      </c>
      <c r="M19" s="100" t="s">
        <v>31</v>
      </c>
      <c r="N19" s="100" t="s">
        <v>110</v>
      </c>
      <c r="O19" s="117" t="s">
        <v>24</v>
      </c>
      <c r="P19" s="116"/>
      <c r="S19" s="63"/>
      <c r="T19" s="63"/>
      <c r="U19" s="63"/>
    </row>
    <row r="20" spans="2:21">
      <c r="B20" s="15" t="s">
        <v>113</v>
      </c>
      <c r="C20" s="47"/>
      <c r="D20" s="47"/>
      <c r="E20" s="12"/>
      <c r="F20" s="47"/>
      <c r="G20" s="12"/>
      <c r="H20" s="47"/>
      <c r="I20" s="47"/>
      <c r="J20" s="47"/>
      <c r="K20" s="47"/>
      <c r="L20" s="47"/>
      <c r="M20" s="47"/>
      <c r="N20" s="47"/>
      <c r="O20" s="48"/>
      <c r="P20" s="10"/>
      <c r="Q20" s="10"/>
      <c r="R20" s="10"/>
      <c r="S20" s="10"/>
      <c r="T20" s="10"/>
      <c r="U20" s="10"/>
    </row>
    <row r="21" spans="2:21">
      <c r="B21" s="15" t="s">
        <v>114</v>
      </c>
      <c r="C21" s="47"/>
      <c r="D21" s="47"/>
      <c r="E21" s="12"/>
      <c r="F21" s="47"/>
      <c r="G21" s="12"/>
      <c r="H21" s="47"/>
      <c r="I21" s="47"/>
      <c r="J21" s="47"/>
      <c r="K21" s="47"/>
      <c r="L21" s="47"/>
      <c r="M21" s="47"/>
      <c r="N21" s="47"/>
      <c r="O21" s="48"/>
      <c r="P21" s="10"/>
      <c r="Q21" s="10"/>
      <c r="R21" s="72"/>
      <c r="S21" s="10"/>
      <c r="T21" s="10"/>
      <c r="U21" s="10"/>
    </row>
    <row r="22" spans="2:21" ht="15" thickBot="1">
      <c r="B22" s="65" t="s">
        <v>115</v>
      </c>
      <c r="C22" s="49"/>
      <c r="D22" s="49"/>
      <c r="E22" s="134"/>
      <c r="F22" s="49"/>
      <c r="G22" s="134"/>
      <c r="H22" s="49"/>
      <c r="I22" s="49"/>
      <c r="J22" s="49"/>
      <c r="K22" s="49"/>
      <c r="L22" s="49"/>
      <c r="M22" s="49"/>
      <c r="N22" s="49"/>
      <c r="O22" s="50"/>
      <c r="P22" s="10"/>
      <c r="Q22" s="10"/>
      <c r="R22" s="10"/>
      <c r="S22" s="10"/>
      <c r="T22" s="10"/>
      <c r="U22" s="10"/>
    </row>
    <row r="23" spans="2:21" ht="5.5" customHeight="1" thickBot="1">
      <c r="B23" s="64"/>
    </row>
    <row r="24" spans="2:21" ht="30" customHeight="1">
      <c r="B24" s="356" t="s">
        <v>262</v>
      </c>
      <c r="C24" s="357"/>
      <c r="D24" s="357"/>
      <c r="E24" s="357"/>
      <c r="F24" s="357"/>
      <c r="G24" s="357"/>
      <c r="H24" s="357"/>
      <c r="I24" s="357"/>
      <c r="J24" s="357"/>
      <c r="K24" s="357"/>
      <c r="L24" s="357"/>
      <c r="M24" s="357"/>
      <c r="N24" s="357"/>
      <c r="O24" s="358"/>
      <c r="P24" s="115"/>
      <c r="Q24" s="71"/>
      <c r="R24" s="71"/>
      <c r="S24" s="62"/>
      <c r="T24" s="62"/>
      <c r="U24" s="62"/>
    </row>
    <row r="25" spans="2:21">
      <c r="B25" s="344"/>
      <c r="C25" s="345"/>
      <c r="D25" s="345"/>
      <c r="E25" s="345"/>
      <c r="F25" s="345"/>
      <c r="G25" s="345"/>
      <c r="H25" s="345"/>
      <c r="I25" s="345"/>
      <c r="J25" s="345"/>
      <c r="K25" s="345"/>
      <c r="L25" s="345"/>
      <c r="M25" s="345"/>
      <c r="N25" s="345"/>
      <c r="O25" s="346"/>
      <c r="P25" s="112"/>
      <c r="Q25" s="10"/>
      <c r="R25" s="10"/>
      <c r="S25" s="10"/>
      <c r="T25" s="10"/>
      <c r="U25" s="10"/>
    </row>
    <row r="26" spans="2:21">
      <c r="B26" s="347"/>
      <c r="C26" s="348"/>
      <c r="D26" s="348"/>
      <c r="E26" s="348"/>
      <c r="F26" s="348"/>
      <c r="G26" s="348"/>
      <c r="H26" s="348"/>
      <c r="I26" s="348"/>
      <c r="J26" s="348"/>
      <c r="K26" s="348"/>
      <c r="L26" s="348"/>
      <c r="M26" s="348"/>
      <c r="N26" s="348"/>
      <c r="O26" s="349"/>
      <c r="P26" s="112"/>
      <c r="Q26" s="10"/>
      <c r="R26" s="10"/>
      <c r="S26" s="10"/>
      <c r="T26" s="10"/>
      <c r="U26" s="10"/>
    </row>
    <row r="27" spans="2:21" ht="15" thickBot="1">
      <c r="B27" s="350"/>
      <c r="C27" s="343"/>
      <c r="D27" s="343"/>
      <c r="E27" s="343"/>
      <c r="F27" s="343"/>
      <c r="G27" s="343"/>
      <c r="H27" s="343"/>
      <c r="I27" s="343"/>
      <c r="J27" s="343"/>
      <c r="K27" s="343"/>
      <c r="L27" s="343"/>
      <c r="M27" s="343"/>
      <c r="N27" s="343"/>
      <c r="O27" s="351"/>
      <c r="P27" s="112"/>
      <c r="Q27" s="10"/>
      <c r="R27" s="10"/>
      <c r="S27" s="10"/>
      <c r="T27" s="10"/>
      <c r="U27" s="10"/>
    </row>
    <row r="28" spans="2:21">
      <c r="B28" s="98"/>
    </row>
    <row r="31" spans="2:21" hidden="1">
      <c r="B31" t="s">
        <v>167</v>
      </c>
    </row>
    <row r="32" spans="2:21" hidden="1">
      <c r="B32" t="s">
        <v>166</v>
      </c>
    </row>
    <row r="33" spans="2:2" hidden="1">
      <c r="B33"/>
    </row>
    <row r="34" spans="2:2" hidden="1">
      <c r="B34" t="s">
        <v>168</v>
      </c>
    </row>
    <row r="35" spans="2:2" hidden="1">
      <c r="B35" t="s">
        <v>169</v>
      </c>
    </row>
    <row r="36" spans="2:2" hidden="1">
      <c r="B36" t="s">
        <v>155</v>
      </c>
    </row>
    <row r="37" spans="2:2" hidden="1">
      <c r="B37" t="s">
        <v>173</v>
      </c>
    </row>
    <row r="38" spans="2:2" hidden="1">
      <c r="B38" t="s">
        <v>285</v>
      </c>
    </row>
    <row r="39" spans="2:2" hidden="1">
      <c r="B39" t="s">
        <v>170</v>
      </c>
    </row>
    <row r="40" spans="2:2" hidden="1">
      <c r="B40" t="s">
        <v>174</v>
      </c>
    </row>
    <row r="41" spans="2:2" hidden="1">
      <c r="B41" t="s">
        <v>171</v>
      </c>
    </row>
    <row r="42" spans="2:2" hidden="1">
      <c r="B42" t="s">
        <v>172</v>
      </c>
    </row>
    <row r="43" spans="2:2" hidden="1"/>
    <row r="44" spans="2:2" hidden="1"/>
    <row r="45" spans="2:2" hidden="1">
      <c r="B45" t="s">
        <v>209</v>
      </c>
    </row>
    <row r="46" spans="2:2" hidden="1">
      <c r="B46" t="s">
        <v>178</v>
      </c>
    </row>
    <row r="47" spans="2:2" hidden="1">
      <c r="B47" t="s">
        <v>179</v>
      </c>
    </row>
    <row r="48" spans="2:2" hidden="1">
      <c r="B48" t="s">
        <v>180</v>
      </c>
    </row>
    <row r="49" spans="2:2" hidden="1">
      <c r="B49" t="s">
        <v>181</v>
      </c>
    </row>
    <row r="50" spans="2:2" hidden="1">
      <c r="B50" t="s">
        <v>182</v>
      </c>
    </row>
    <row r="51" spans="2:2" hidden="1">
      <c r="B51" t="s">
        <v>183</v>
      </c>
    </row>
    <row r="52" spans="2:2" hidden="1">
      <c r="B52" t="s">
        <v>184</v>
      </c>
    </row>
    <row r="53" spans="2:2" hidden="1">
      <c r="B53" t="s">
        <v>185</v>
      </c>
    </row>
    <row r="54" spans="2:2" hidden="1">
      <c r="B54" t="s">
        <v>186</v>
      </c>
    </row>
    <row r="55" spans="2:2" hidden="1">
      <c r="B55" t="s">
        <v>187</v>
      </c>
    </row>
    <row r="56" spans="2:2" hidden="1">
      <c r="B56" t="s">
        <v>188</v>
      </c>
    </row>
    <row r="57" spans="2:2" hidden="1">
      <c r="B57" t="s">
        <v>189</v>
      </c>
    </row>
    <row r="58" spans="2:2" hidden="1">
      <c r="B58" t="s">
        <v>191</v>
      </c>
    </row>
    <row r="59" spans="2:2" hidden="1">
      <c r="B59" t="s">
        <v>192</v>
      </c>
    </row>
    <row r="60" spans="2:2" hidden="1">
      <c r="B60" t="s">
        <v>190</v>
      </c>
    </row>
    <row r="61" spans="2:2" hidden="1">
      <c r="B61" t="s">
        <v>193</v>
      </c>
    </row>
    <row r="62" spans="2:2" hidden="1">
      <c r="B62" t="s">
        <v>194</v>
      </c>
    </row>
    <row r="63" spans="2:2" hidden="1">
      <c r="B63" t="s">
        <v>195</v>
      </c>
    </row>
    <row r="64" spans="2:2" hidden="1">
      <c r="B64" t="s">
        <v>196</v>
      </c>
    </row>
    <row r="65" spans="2:2" hidden="1">
      <c r="B65" t="s">
        <v>43</v>
      </c>
    </row>
    <row r="66" spans="2:2" hidden="1">
      <c r="B66" t="s">
        <v>197</v>
      </c>
    </row>
    <row r="67" spans="2:2" hidden="1">
      <c r="B67" t="s">
        <v>198</v>
      </c>
    </row>
    <row r="68" spans="2:2" hidden="1">
      <c r="B68" t="s">
        <v>199</v>
      </c>
    </row>
    <row r="69" spans="2:2" hidden="1">
      <c r="B69" t="s">
        <v>200</v>
      </c>
    </row>
    <row r="70" spans="2:2" hidden="1">
      <c r="B70" t="s">
        <v>201</v>
      </c>
    </row>
    <row r="71" spans="2:2" hidden="1">
      <c r="B71" t="s">
        <v>202</v>
      </c>
    </row>
    <row r="72" spans="2:2" hidden="1">
      <c r="B72" t="s">
        <v>203</v>
      </c>
    </row>
    <row r="73" spans="2:2" hidden="1">
      <c r="B73" t="s">
        <v>204</v>
      </c>
    </row>
    <row r="74" spans="2:2" hidden="1">
      <c r="B74" t="s">
        <v>205</v>
      </c>
    </row>
    <row r="75" spans="2:2" hidden="1">
      <c r="B75" t="s">
        <v>206</v>
      </c>
    </row>
    <row r="76" spans="2:2" hidden="1">
      <c r="B76" t="s">
        <v>207</v>
      </c>
    </row>
    <row r="77" spans="2:2" hidden="1">
      <c r="B77" t="s">
        <v>208</v>
      </c>
    </row>
    <row r="78" spans="2:2" hidden="1"/>
    <row r="79" spans="2:2" hidden="1"/>
    <row r="80" spans="2:2" hidden="1"/>
    <row r="81" spans="2:2" hidden="1">
      <c r="B81" t="s">
        <v>210</v>
      </c>
    </row>
    <row r="82" spans="2:2" hidden="1">
      <c r="B82" t="s">
        <v>211</v>
      </c>
    </row>
    <row r="83" spans="2:2" hidden="1">
      <c r="B83" t="s">
        <v>212</v>
      </c>
    </row>
  </sheetData>
  <mergeCells count="9">
    <mergeCell ref="B1:U1"/>
    <mergeCell ref="B25:O27"/>
    <mergeCell ref="B17:U17"/>
    <mergeCell ref="B5:U5"/>
    <mergeCell ref="B2:U2"/>
    <mergeCell ref="B3:U3"/>
    <mergeCell ref="B4:U4"/>
    <mergeCell ref="B18:O18"/>
    <mergeCell ref="B24:O24"/>
  </mergeCells>
  <phoneticPr fontId="18" type="noConversion"/>
  <dataValidations count="5">
    <dataValidation type="list" allowBlank="1" showInputMessage="1" showErrorMessage="1" sqref="E20:E22" xr:uid="{DAC5AB97-C366-41A0-BEE3-D668023A478D}">
      <formula1>$B$34:$B$35</formula1>
    </dataValidation>
    <dataValidation type="list" allowBlank="1" showInputMessage="1" showErrorMessage="1" sqref="H7:H16" xr:uid="{21157629-8E89-4CE6-A6A6-5F288CC85843}">
      <formula1>$B$37:$B$42</formula1>
    </dataValidation>
    <dataValidation type="list" allowBlank="1" showInputMessage="1" showErrorMessage="1" sqref="L7:L16 G20:G22" xr:uid="{8144C624-3080-4F80-AFFC-B641312DF6EE}">
      <formula1>$B$45:$B$77</formula1>
    </dataValidation>
    <dataValidation type="list" allowBlank="1" showInputMessage="1" showErrorMessage="1" sqref="P7:P16" xr:uid="{7971FF38-CC24-44B2-8645-F36C0FDC828A}">
      <formula1>$B$81:$B$83</formula1>
    </dataValidation>
    <dataValidation type="list" allowBlank="1" showInputMessage="1" showErrorMessage="1" sqref="E7:E16" xr:uid="{15468AD9-E20C-4511-BDF5-6EC3DDD64161}">
      <formula1>$B$34:$B$36</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6DD82-4FE1-40DB-B024-C7284619F15B}">
  <dimension ref="B1:K33"/>
  <sheetViews>
    <sheetView zoomScale="80" zoomScaleNormal="80" workbookViewId="0">
      <selection activeCell="J27" sqref="J27"/>
    </sheetView>
  </sheetViews>
  <sheetFormatPr baseColWidth="10" defaultColWidth="11.453125" defaultRowHeight="14.5"/>
  <cols>
    <col min="1" max="1" width="2.453125" customWidth="1"/>
    <col min="2" max="2" width="14.81640625" customWidth="1"/>
    <col min="4" max="4" width="15.453125" customWidth="1"/>
    <col min="6" max="6" width="14.453125" customWidth="1"/>
    <col min="7" max="7" width="13.453125" customWidth="1"/>
    <col min="9" max="9" width="13.81640625" customWidth="1"/>
    <col min="10" max="10" width="14.453125" customWidth="1"/>
    <col min="11" max="11" width="40.7265625" customWidth="1"/>
  </cols>
  <sheetData>
    <row r="1" spans="2:11" ht="62.25" customHeight="1" thickBot="1">
      <c r="B1" s="304"/>
      <c r="C1" s="304"/>
      <c r="D1" s="304"/>
      <c r="E1" s="304"/>
      <c r="F1" s="304"/>
      <c r="G1" s="304"/>
      <c r="H1" s="304"/>
      <c r="I1" s="304"/>
      <c r="J1" s="304"/>
      <c r="K1" s="304"/>
    </row>
    <row r="2" spans="2:11" s="1" customFormat="1" ht="41.25" customHeight="1">
      <c r="B2" s="272" t="s">
        <v>214</v>
      </c>
      <c r="C2" s="273"/>
      <c r="D2" s="273"/>
      <c r="E2" s="273"/>
      <c r="F2" s="273"/>
      <c r="G2" s="273"/>
      <c r="H2" s="273"/>
      <c r="I2" s="273"/>
      <c r="J2" s="273"/>
      <c r="K2" s="274"/>
    </row>
    <row r="3" spans="2:11" s="1" customFormat="1" ht="26.25" customHeight="1">
      <c r="B3" s="363" t="s">
        <v>0</v>
      </c>
      <c r="C3" s="364"/>
      <c r="D3" s="364"/>
      <c r="E3" s="364"/>
      <c r="F3" s="364"/>
      <c r="G3" s="364"/>
      <c r="H3" s="364"/>
      <c r="I3" s="364"/>
      <c r="J3" s="364"/>
      <c r="K3" s="365"/>
    </row>
    <row r="4" spans="2:11" s="1" customFormat="1" ht="44.25" customHeight="1">
      <c r="B4" s="315" t="s">
        <v>254</v>
      </c>
      <c r="C4" s="366"/>
      <c r="D4" s="366"/>
      <c r="E4" s="366"/>
      <c r="F4" s="366"/>
      <c r="G4" s="366"/>
      <c r="H4" s="366"/>
      <c r="I4" s="366"/>
      <c r="J4" s="366"/>
      <c r="K4" s="367"/>
    </row>
    <row r="5" spans="2:11" s="1" customFormat="1" ht="4.5" customHeight="1">
      <c r="B5" s="368"/>
      <c r="C5" s="369"/>
      <c r="D5" s="369"/>
      <c r="E5" s="369"/>
      <c r="F5" s="369"/>
      <c r="G5" s="369"/>
      <c r="H5" s="369"/>
      <c r="K5" s="129"/>
    </row>
    <row r="6" spans="2:11" ht="67.5" customHeight="1">
      <c r="B6" s="127" t="s">
        <v>157</v>
      </c>
      <c r="C6" s="370" t="s">
        <v>213</v>
      </c>
      <c r="D6" s="370"/>
      <c r="E6" s="370"/>
      <c r="F6" s="370"/>
      <c r="G6" s="370" t="s">
        <v>117</v>
      </c>
      <c r="H6" s="370"/>
      <c r="I6" s="128" t="s">
        <v>116</v>
      </c>
      <c r="J6" s="370" t="s">
        <v>118</v>
      </c>
      <c r="K6" s="371"/>
    </row>
    <row r="7" spans="2:11" ht="40.5" customHeight="1">
      <c r="B7" s="123" t="s">
        <v>155</v>
      </c>
      <c r="C7" s="372" t="s">
        <v>156</v>
      </c>
      <c r="D7" s="373"/>
      <c r="E7" s="373"/>
      <c r="F7" s="374"/>
      <c r="G7" s="372" t="s">
        <v>75</v>
      </c>
      <c r="H7" s="374"/>
      <c r="I7" s="122"/>
      <c r="J7" s="375"/>
      <c r="K7" s="376"/>
    </row>
    <row r="8" spans="2:11">
      <c r="B8" s="43"/>
      <c r="C8" s="359"/>
      <c r="D8" s="378"/>
      <c r="E8" s="378"/>
      <c r="F8" s="360"/>
      <c r="G8" s="375"/>
      <c r="H8" s="379"/>
      <c r="I8" s="44"/>
      <c r="J8" s="361"/>
      <c r="K8" s="362"/>
    </row>
    <row r="9" spans="2:11">
      <c r="B9" s="43"/>
      <c r="C9" s="359"/>
      <c r="D9" s="378"/>
      <c r="E9" s="378"/>
      <c r="F9" s="360"/>
      <c r="G9" s="359"/>
      <c r="H9" s="360"/>
      <c r="I9" s="3"/>
      <c r="J9" s="361"/>
      <c r="K9" s="362"/>
    </row>
    <row r="10" spans="2:11">
      <c r="B10" s="43"/>
      <c r="C10" s="359"/>
      <c r="D10" s="378"/>
      <c r="E10" s="378"/>
      <c r="F10" s="360"/>
      <c r="G10" s="375"/>
      <c r="H10" s="379"/>
      <c r="I10" s="44"/>
      <c r="J10" s="361"/>
      <c r="K10" s="362"/>
    </row>
    <row r="11" spans="2:11">
      <c r="B11" s="43"/>
      <c r="C11" s="359"/>
      <c r="D11" s="378"/>
      <c r="E11" s="378"/>
      <c r="F11" s="360"/>
      <c r="G11" s="359"/>
      <c r="H11" s="360"/>
      <c r="I11" s="3"/>
      <c r="J11" s="361"/>
      <c r="K11" s="362"/>
    </row>
    <row r="12" spans="2:11">
      <c r="B12" s="43"/>
      <c r="C12" s="359"/>
      <c r="D12" s="378"/>
      <c r="E12" s="378"/>
      <c r="F12" s="360"/>
      <c r="G12" s="375"/>
      <c r="H12" s="379"/>
      <c r="I12" s="44"/>
      <c r="J12" s="361"/>
      <c r="K12" s="362"/>
    </row>
    <row r="13" spans="2:11" ht="15" thickBot="1">
      <c r="B13" s="46"/>
      <c r="C13" s="380"/>
      <c r="D13" s="381"/>
      <c r="E13" s="381"/>
      <c r="F13" s="382"/>
      <c r="G13" s="380"/>
      <c r="H13" s="382"/>
      <c r="I13" s="45"/>
      <c r="J13" s="383"/>
      <c r="K13" s="384"/>
    </row>
    <row r="14" spans="2:11">
      <c r="B14" s="26"/>
      <c r="C14" s="26"/>
      <c r="D14" s="26"/>
      <c r="E14" s="26"/>
      <c r="F14" s="26"/>
      <c r="G14" s="26"/>
      <c r="H14" s="26"/>
    </row>
    <row r="15" spans="2:11" ht="25.5" customHeight="1">
      <c r="B15" s="377" t="s">
        <v>158</v>
      </c>
      <c r="C15" s="377"/>
      <c r="D15" s="377"/>
      <c r="E15" s="377"/>
      <c r="F15" s="377"/>
      <c r="G15" s="377"/>
      <c r="H15" s="377"/>
      <c r="I15" s="377"/>
      <c r="J15" s="377"/>
      <c r="K15" s="377"/>
    </row>
    <row r="16" spans="2:11">
      <c r="B16" s="26"/>
      <c r="C16" s="26"/>
      <c r="D16" s="26"/>
      <c r="E16" s="26"/>
      <c r="F16" s="26"/>
      <c r="G16" s="26"/>
      <c r="H16" s="26"/>
    </row>
    <row r="17" spans="2:8">
      <c r="B17" s="26"/>
      <c r="C17" s="26"/>
      <c r="D17" s="26"/>
      <c r="E17" s="26"/>
      <c r="F17" s="26"/>
      <c r="G17" s="26"/>
      <c r="H17" s="26"/>
    </row>
    <row r="18" spans="2:8">
      <c r="B18" s="26"/>
    </row>
    <row r="19" spans="2:8">
      <c r="B19" s="26"/>
    </row>
    <row r="20" spans="2:8">
      <c r="B20" s="26"/>
    </row>
    <row r="23" spans="2:8" hidden="1">
      <c r="B23" t="s">
        <v>119</v>
      </c>
    </row>
    <row r="24" spans="2:8" hidden="1">
      <c r="B24" t="s">
        <v>120</v>
      </c>
    </row>
    <row r="27" spans="2:8" ht="15" thickBot="1"/>
    <row r="28" spans="2:8">
      <c r="E28" s="340" t="s">
        <v>264</v>
      </c>
    </row>
    <row r="29" spans="2:8">
      <c r="E29" s="341"/>
    </row>
    <row r="30" spans="2:8">
      <c r="E30" s="341"/>
    </row>
    <row r="31" spans="2:8">
      <c r="E31" s="341"/>
    </row>
    <row r="32" spans="2:8">
      <c r="E32" s="341"/>
    </row>
    <row r="33" spans="5:5" ht="15" thickBot="1">
      <c r="E33" s="342"/>
    </row>
  </sheetData>
  <mergeCells count="31">
    <mergeCell ref="C13:F13"/>
    <mergeCell ref="G13:H13"/>
    <mergeCell ref="J13:K13"/>
    <mergeCell ref="C10:F10"/>
    <mergeCell ref="G10:H10"/>
    <mergeCell ref="J10:K10"/>
    <mergeCell ref="C12:F12"/>
    <mergeCell ref="G12:H12"/>
    <mergeCell ref="J12:K12"/>
    <mergeCell ref="C11:F11"/>
    <mergeCell ref="C8:F8"/>
    <mergeCell ref="C9:F9"/>
    <mergeCell ref="G8:H8"/>
    <mergeCell ref="G9:H9"/>
    <mergeCell ref="J8:K8"/>
    <mergeCell ref="E28:E33"/>
    <mergeCell ref="G11:H11"/>
    <mergeCell ref="J11:K11"/>
    <mergeCell ref="B1:K1"/>
    <mergeCell ref="B3:K3"/>
    <mergeCell ref="B2:K2"/>
    <mergeCell ref="B4:K4"/>
    <mergeCell ref="B5:H5"/>
    <mergeCell ref="C6:F6"/>
    <mergeCell ref="J6:K6"/>
    <mergeCell ref="G6:H6"/>
    <mergeCell ref="J9:K9"/>
    <mergeCell ref="C7:F7"/>
    <mergeCell ref="G7:H7"/>
    <mergeCell ref="J7:K7"/>
    <mergeCell ref="B15:K15"/>
  </mergeCells>
  <dataValidations count="1">
    <dataValidation type="list" allowBlank="1" showInputMessage="1" showErrorMessage="1" sqref="B8:B13" xr:uid="{6546432C-601E-44C9-B589-02B209469FF6}">
      <formula1>$B$23:$B$24</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AD152-00D6-4575-9CBC-5149CF29BA58}">
  <dimension ref="B1:I14"/>
  <sheetViews>
    <sheetView topLeftCell="A2" zoomScale="90" zoomScaleNormal="90" workbookViewId="0">
      <selection activeCell="C7" sqref="C7"/>
    </sheetView>
  </sheetViews>
  <sheetFormatPr baseColWidth="10" defaultColWidth="11.453125" defaultRowHeight="14.5"/>
  <cols>
    <col min="1" max="1" width="3.1796875" customWidth="1"/>
    <col min="2" max="2" width="28.7265625" customWidth="1"/>
    <col min="3" max="3" width="17.453125" customWidth="1"/>
    <col min="6" max="6" width="14.7265625" customWidth="1"/>
    <col min="7" max="7" width="14.453125" customWidth="1"/>
    <col min="9" max="9" width="17.1796875" customWidth="1"/>
  </cols>
  <sheetData>
    <row r="1" spans="2:9" ht="56.25" customHeight="1" thickBot="1">
      <c r="B1" s="304"/>
      <c r="C1" s="304"/>
      <c r="D1" s="304"/>
      <c r="E1" s="304"/>
      <c r="F1" s="304"/>
      <c r="G1" s="304"/>
      <c r="H1" s="304"/>
      <c r="I1" s="304"/>
    </row>
    <row r="2" spans="2:9" s="1" customFormat="1" ht="33" customHeight="1">
      <c r="B2" s="385" t="s">
        <v>214</v>
      </c>
      <c r="C2" s="386"/>
      <c r="D2" s="386"/>
      <c r="E2" s="386"/>
      <c r="F2" s="386"/>
      <c r="G2" s="386"/>
      <c r="H2" s="386"/>
      <c r="I2" s="387"/>
    </row>
    <row r="3" spans="2:9" s="1" customFormat="1" ht="26.25" customHeight="1">
      <c r="B3" s="363" t="s">
        <v>0</v>
      </c>
      <c r="C3" s="364"/>
      <c r="D3" s="364"/>
      <c r="E3" s="364"/>
      <c r="F3" s="364"/>
      <c r="G3" s="364"/>
      <c r="H3" s="364"/>
      <c r="I3" s="365"/>
    </row>
    <row r="4" spans="2:9" s="1" customFormat="1" ht="37" customHeight="1">
      <c r="B4" s="315" t="s">
        <v>255</v>
      </c>
      <c r="C4" s="201"/>
      <c r="D4" s="201"/>
      <c r="E4" s="201"/>
      <c r="F4" s="201"/>
      <c r="G4" s="201"/>
      <c r="H4" s="201"/>
      <c r="I4" s="202"/>
    </row>
    <row r="5" spans="2:9" s="1" customFormat="1" ht="5.5" customHeight="1">
      <c r="B5" s="388"/>
      <c r="C5" s="389"/>
      <c r="D5" s="389"/>
      <c r="E5" s="389"/>
      <c r="F5" s="389"/>
      <c r="G5" s="389"/>
      <c r="H5" s="389"/>
      <c r="I5" s="390"/>
    </row>
    <row r="6" spans="2:9" ht="52">
      <c r="B6" s="137" t="s">
        <v>121</v>
      </c>
      <c r="C6" s="105" t="s">
        <v>45</v>
      </c>
      <c r="D6" s="391" t="s">
        <v>122</v>
      </c>
      <c r="E6" s="391"/>
      <c r="F6" s="391" t="s">
        <v>123</v>
      </c>
      <c r="G6" s="391"/>
      <c r="H6" s="392" t="s">
        <v>263</v>
      </c>
      <c r="I6" s="393"/>
    </row>
    <row r="7" spans="2:9">
      <c r="B7" s="53"/>
      <c r="C7" s="27"/>
      <c r="D7" s="394"/>
      <c r="E7" s="394"/>
      <c r="F7" s="394"/>
      <c r="G7" s="394"/>
      <c r="H7" s="394"/>
      <c r="I7" s="395"/>
    </row>
    <row r="8" spans="2:9">
      <c r="B8" s="53"/>
      <c r="C8" s="27"/>
      <c r="D8" s="394"/>
      <c r="E8" s="394"/>
      <c r="F8" s="394"/>
      <c r="G8" s="394"/>
      <c r="H8" s="394"/>
      <c r="I8" s="395"/>
    </row>
    <row r="9" spans="2:9">
      <c r="B9" s="53"/>
      <c r="C9" s="27"/>
      <c r="D9" s="394"/>
      <c r="E9" s="394"/>
      <c r="F9" s="394"/>
      <c r="G9" s="394"/>
      <c r="H9" s="394"/>
      <c r="I9" s="395"/>
    </row>
    <row r="10" spans="2:9">
      <c r="B10" s="53"/>
      <c r="C10" s="27"/>
      <c r="D10" s="394"/>
      <c r="E10" s="394"/>
      <c r="F10" s="394"/>
      <c r="G10" s="394"/>
      <c r="H10" s="394"/>
      <c r="I10" s="395"/>
    </row>
    <row r="11" spans="2:9">
      <c r="B11" s="53"/>
      <c r="C11" s="27"/>
      <c r="D11" s="394"/>
      <c r="E11" s="394"/>
      <c r="F11" s="394"/>
      <c r="G11" s="394"/>
      <c r="H11" s="394"/>
      <c r="I11" s="395"/>
    </row>
    <row r="12" spans="2:9">
      <c r="B12" s="53"/>
      <c r="C12" s="27"/>
      <c r="D12" s="394"/>
      <c r="E12" s="394"/>
      <c r="F12" s="394"/>
      <c r="G12" s="394"/>
      <c r="H12" s="394"/>
      <c r="I12" s="395"/>
    </row>
    <row r="13" spans="2:9">
      <c r="B13" s="53"/>
      <c r="C13" s="27"/>
      <c r="D13" s="394"/>
      <c r="E13" s="394"/>
      <c r="F13" s="394"/>
      <c r="G13" s="394"/>
      <c r="H13" s="394"/>
      <c r="I13" s="395"/>
    </row>
    <row r="14" spans="2:9" ht="15" thickBot="1">
      <c r="B14" s="54"/>
      <c r="C14" s="55"/>
      <c r="D14" s="396"/>
      <c r="E14" s="396"/>
      <c r="F14" s="396"/>
      <c r="G14" s="396"/>
      <c r="H14" s="396"/>
      <c r="I14" s="397"/>
    </row>
  </sheetData>
  <mergeCells count="32">
    <mergeCell ref="D14:E14"/>
    <mergeCell ref="F14:G14"/>
    <mergeCell ref="H14:I14"/>
    <mergeCell ref="D12:E12"/>
    <mergeCell ref="F12:G12"/>
    <mergeCell ref="H12:I12"/>
    <mergeCell ref="D13:E13"/>
    <mergeCell ref="F13:G13"/>
    <mergeCell ref="H13:I13"/>
    <mergeCell ref="D10:E10"/>
    <mergeCell ref="F10:G10"/>
    <mergeCell ref="H10:I10"/>
    <mergeCell ref="D11:E11"/>
    <mergeCell ref="F11:G11"/>
    <mergeCell ref="H11:I11"/>
    <mergeCell ref="D8:E8"/>
    <mergeCell ref="F8:G8"/>
    <mergeCell ref="H8:I8"/>
    <mergeCell ref="D9:E9"/>
    <mergeCell ref="F9:G9"/>
    <mergeCell ref="H9:I9"/>
    <mergeCell ref="D6:E6"/>
    <mergeCell ref="F6:G6"/>
    <mergeCell ref="H6:I6"/>
    <mergeCell ref="D7:E7"/>
    <mergeCell ref="F7:G7"/>
    <mergeCell ref="H7:I7"/>
    <mergeCell ref="B1:I1"/>
    <mergeCell ref="B2:I2"/>
    <mergeCell ref="B3:I3"/>
    <mergeCell ref="B4:I4"/>
    <mergeCell ref="B5:I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E7EC6-F4FA-4CF1-9B56-20A5D2D8A153}">
  <dimension ref="B1:K40"/>
  <sheetViews>
    <sheetView zoomScale="130" zoomScaleNormal="130" workbookViewId="0">
      <selection activeCell="J10" sqref="J10"/>
    </sheetView>
  </sheetViews>
  <sheetFormatPr baseColWidth="10" defaultColWidth="11.453125" defaultRowHeight="14.5"/>
  <cols>
    <col min="1" max="1" width="3.453125" customWidth="1"/>
    <col min="2" max="2" width="12.1796875" customWidth="1"/>
    <col min="3" max="3" width="42.1796875" customWidth="1"/>
    <col min="5" max="5" width="36.81640625" customWidth="1"/>
    <col min="6" max="6" width="16.1796875" customWidth="1"/>
  </cols>
  <sheetData>
    <row r="1" spans="2:11" ht="52.5" customHeight="1" thickBot="1">
      <c r="B1" s="304"/>
      <c r="C1" s="304"/>
      <c r="D1" s="304"/>
      <c r="E1" s="304"/>
      <c r="F1" s="304"/>
    </row>
    <row r="2" spans="2:11" s="1" customFormat="1" ht="43.5" customHeight="1">
      <c r="B2" s="402" t="s">
        <v>214</v>
      </c>
      <c r="C2" s="403"/>
      <c r="D2" s="403"/>
      <c r="E2" s="403"/>
      <c r="F2" s="404"/>
    </row>
    <row r="3" spans="2:11" s="1" customFormat="1" ht="26.25" customHeight="1">
      <c r="B3" s="312" t="s">
        <v>0</v>
      </c>
      <c r="C3" s="313"/>
      <c r="D3" s="313"/>
      <c r="E3" s="313"/>
      <c r="F3" s="314"/>
    </row>
    <row r="4" spans="2:11" s="1" customFormat="1" ht="37" customHeight="1">
      <c r="B4" s="315" t="s">
        <v>256</v>
      </c>
      <c r="C4" s="201"/>
      <c r="D4" s="201"/>
      <c r="E4" s="201"/>
      <c r="F4" s="202"/>
    </row>
    <row r="5" spans="2:11" ht="5.25" customHeight="1">
      <c r="B5" s="405"/>
      <c r="C5" s="361"/>
      <c r="D5" s="361"/>
      <c r="E5" s="361"/>
      <c r="F5" s="362"/>
    </row>
    <row r="6" spans="2:11" s="26" customFormat="1" ht="26">
      <c r="B6" s="58" t="s">
        <v>124</v>
      </c>
      <c r="C6" s="56" t="s">
        <v>125</v>
      </c>
      <c r="D6" s="56" t="s">
        <v>126</v>
      </c>
      <c r="E6" s="56" t="s">
        <v>127</v>
      </c>
      <c r="F6" s="59" t="s">
        <v>128</v>
      </c>
    </row>
    <row r="7" spans="2:11" s="26" customFormat="1" ht="13">
      <c r="B7" s="398" t="s">
        <v>129</v>
      </c>
      <c r="C7" s="27"/>
      <c r="D7" s="27"/>
      <c r="E7" s="27"/>
      <c r="F7" s="60"/>
    </row>
    <row r="8" spans="2:11" s="26" customFormat="1" ht="13">
      <c r="B8" s="399"/>
      <c r="C8" s="27"/>
      <c r="D8" s="27"/>
      <c r="E8" s="27"/>
      <c r="F8" s="60"/>
    </row>
    <row r="9" spans="2:11" s="26" customFormat="1" ht="13">
      <c r="B9" s="400"/>
      <c r="C9" s="27"/>
      <c r="D9" s="27"/>
      <c r="E9" s="27"/>
      <c r="F9" s="60"/>
    </row>
    <row r="10" spans="2:11" s="26" customFormat="1" ht="13">
      <c r="B10" s="398" t="s">
        <v>130</v>
      </c>
      <c r="C10" s="27"/>
      <c r="D10" s="27"/>
      <c r="E10" s="27"/>
      <c r="F10" s="60"/>
      <c r="G10" s="57"/>
      <c r="H10" s="57"/>
      <c r="I10" s="57"/>
      <c r="J10" s="57"/>
      <c r="K10" s="57"/>
    </row>
    <row r="11" spans="2:11" s="26" customFormat="1" ht="13">
      <c r="B11" s="399"/>
      <c r="C11" s="27"/>
      <c r="D11" s="27"/>
      <c r="E11" s="27"/>
      <c r="F11" s="60"/>
    </row>
    <row r="12" spans="2:11" s="26" customFormat="1" ht="13">
      <c r="B12" s="400"/>
      <c r="C12" s="27"/>
      <c r="D12" s="27"/>
      <c r="E12" s="27"/>
      <c r="F12" s="60"/>
    </row>
    <row r="13" spans="2:11" s="26" customFormat="1" ht="13">
      <c r="B13" s="398" t="s">
        <v>131</v>
      </c>
      <c r="C13" s="27"/>
      <c r="D13" s="27"/>
      <c r="E13" s="27"/>
      <c r="F13" s="60"/>
    </row>
    <row r="14" spans="2:11" s="26" customFormat="1" ht="13">
      <c r="B14" s="399"/>
      <c r="C14" s="27"/>
      <c r="D14" s="27"/>
      <c r="E14" s="27"/>
      <c r="F14" s="60"/>
    </row>
    <row r="15" spans="2:11" s="26" customFormat="1" ht="13">
      <c r="B15" s="400"/>
      <c r="C15" s="27"/>
      <c r="D15" s="27"/>
      <c r="E15" s="27"/>
      <c r="F15" s="60"/>
    </row>
    <row r="16" spans="2:11" s="26" customFormat="1" ht="13">
      <c r="B16" s="406" t="s">
        <v>132</v>
      </c>
      <c r="C16" s="27"/>
      <c r="D16" s="27"/>
      <c r="E16" s="27"/>
      <c r="F16" s="60"/>
    </row>
    <row r="17" spans="2:6" s="26" customFormat="1" ht="13">
      <c r="B17" s="407"/>
      <c r="C17" s="27"/>
      <c r="D17" s="27"/>
      <c r="E17" s="27"/>
      <c r="F17" s="60"/>
    </row>
    <row r="18" spans="2:6" s="26" customFormat="1" ht="13">
      <c r="B18" s="408"/>
      <c r="C18" s="27"/>
      <c r="D18" s="27"/>
      <c r="E18" s="27"/>
      <c r="F18" s="60"/>
    </row>
    <row r="19" spans="2:6" s="26" customFormat="1" ht="13">
      <c r="B19" s="398" t="s">
        <v>133</v>
      </c>
      <c r="C19" s="27"/>
      <c r="D19" s="27"/>
      <c r="E19" s="27"/>
      <c r="F19" s="60"/>
    </row>
    <row r="20" spans="2:6" s="26" customFormat="1" ht="13">
      <c r="B20" s="399"/>
      <c r="C20" s="27"/>
      <c r="D20" s="27"/>
      <c r="E20" s="27"/>
      <c r="F20" s="60"/>
    </row>
    <row r="21" spans="2:6" s="26" customFormat="1" ht="13">
      <c r="B21" s="400"/>
      <c r="C21" s="27"/>
      <c r="D21" s="27"/>
      <c r="E21" s="27"/>
      <c r="F21" s="60"/>
    </row>
    <row r="22" spans="2:6" s="26" customFormat="1" ht="13">
      <c r="B22" s="398" t="s">
        <v>134</v>
      </c>
      <c r="C22" s="27"/>
      <c r="D22" s="27"/>
      <c r="E22" s="27"/>
      <c r="F22" s="60"/>
    </row>
    <row r="23" spans="2:6">
      <c r="B23" s="399"/>
      <c r="C23" s="27"/>
      <c r="D23" s="27"/>
      <c r="E23" s="27"/>
      <c r="F23" s="60"/>
    </row>
    <row r="24" spans="2:6">
      <c r="B24" s="400"/>
      <c r="C24" s="27"/>
      <c r="D24" s="27"/>
      <c r="E24" s="27"/>
      <c r="F24" s="60"/>
    </row>
    <row r="25" spans="2:6">
      <c r="B25" s="398" t="s">
        <v>135</v>
      </c>
      <c r="C25" s="27"/>
      <c r="D25" s="27"/>
      <c r="E25" s="27"/>
      <c r="F25" s="60"/>
    </row>
    <row r="26" spans="2:6">
      <c r="B26" s="399"/>
      <c r="C26" s="27"/>
      <c r="D26" s="27"/>
      <c r="E26" s="27"/>
      <c r="F26" s="60"/>
    </row>
    <row r="27" spans="2:6" ht="15" thickBot="1">
      <c r="B27" s="401"/>
      <c r="C27" s="55"/>
      <c r="D27" s="55"/>
      <c r="E27" s="55"/>
      <c r="F27" s="61"/>
    </row>
    <row r="29" spans="2:6">
      <c r="B29" s="26"/>
    </row>
    <row r="30" spans="2:6">
      <c r="B30" s="26"/>
    </row>
    <row r="31" spans="2:6">
      <c r="B31" s="26"/>
    </row>
    <row r="38" spans="2:2">
      <c r="B38" t="s">
        <v>136</v>
      </c>
    </row>
    <row r="39" spans="2:2">
      <c r="B39" t="s">
        <v>137</v>
      </c>
    </row>
    <row r="40" spans="2:2">
      <c r="B40" t="s">
        <v>138</v>
      </c>
    </row>
  </sheetData>
  <mergeCells count="12">
    <mergeCell ref="B1:F1"/>
    <mergeCell ref="B13:B15"/>
    <mergeCell ref="B19:B21"/>
    <mergeCell ref="B22:B24"/>
    <mergeCell ref="B25:B27"/>
    <mergeCell ref="B2:F2"/>
    <mergeCell ref="B3:F3"/>
    <mergeCell ref="B4:F4"/>
    <mergeCell ref="B5:F5"/>
    <mergeCell ref="B7:B9"/>
    <mergeCell ref="B10:B12"/>
    <mergeCell ref="B16:B18"/>
  </mergeCells>
  <dataValidations count="1">
    <dataValidation type="list" allowBlank="1" showInputMessage="1" showErrorMessage="1" sqref="D7:D27" xr:uid="{74C049D4-9F44-4037-9E8D-85F8BFA863F8}">
      <formula1>$B$38:$B$40</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39D5691-B34A-41F8-A3A1-FA0DB541D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1. Proyecto</vt:lpstr>
      <vt:lpstr>2. Proponente</vt:lpstr>
      <vt:lpstr>3. Marco Lógico</vt:lpstr>
      <vt:lpstr>4. Presupuesto-CATEGORIA 1</vt:lpstr>
      <vt:lpstr>4. Presupuesto-CATEGORIA 2</vt:lpstr>
      <vt:lpstr>4. Presupuesto-CATEGORIA 3</vt:lpstr>
      <vt:lpstr>5. Usuarios finales</vt:lpstr>
      <vt:lpstr>6. Equipo de trabajo</vt:lpstr>
      <vt:lpstr>7.Maquinaria</vt:lpstr>
      <vt:lpstr>8. Riesgos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Silvia Marcela Amorocho Becerra</dc:creator>
  <cp:keywords/>
  <dc:description/>
  <cp:lastModifiedBy>Silvia Marcela Amorocho Becerra</cp:lastModifiedBy>
  <cp:revision/>
  <dcterms:created xsi:type="dcterms:W3CDTF">2021-05-10T03:54:47Z</dcterms:created>
  <dcterms:modified xsi:type="dcterms:W3CDTF">2025-10-09T17:11:31Z</dcterms:modified>
  <cp:category/>
  <cp:contentStatus/>
</cp:coreProperties>
</file>