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fiducoldexsa.sharepoint.com/sites/VicepresidenciadeManufacturayservicios/Documentos compartidos/2023/Repositorios/Grupos/Grupo Sectorial y de Encadenamientos/Turismo/TURISMO DE PAZ/TDR OPERADOR LOG/"/>
    </mc:Choice>
  </mc:AlternateContent>
  <xr:revisionPtr revIDLastSave="0" documentId="8_{57CB1282-1EBA-4258-B848-85BCA27863DE}" xr6:coauthVersionLast="47" xr6:coauthVersionMax="47" xr10:uidLastSave="{00000000-0000-0000-0000-000000000000}"/>
  <bookViews>
    <workbookView xWindow="-110" yWindow="-110" windowWidth="19420" windowHeight="10300" xr2:uid="{A55E0A8A-4627-4984-AF34-78D66977A6AA}"/>
  </bookViews>
  <sheets>
    <sheet name="RELACIÓN" sheetId="1" r:id="rId1"/>
    <sheet name="Hoja1" sheetId="2" r:id="rId2"/>
  </sheets>
  <definedNames>
    <definedName name="_xlnm.Print_Area" localSheetId="0">RELACIÓN!$A$1:$J$108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7" i="1" l="1"/>
  <c r="I106" i="1"/>
  <c r="I105" i="1"/>
  <c r="I104" i="1"/>
  <c r="I103" i="1"/>
  <c r="I102" i="1"/>
  <c r="I101" i="1"/>
  <c r="I100" i="1"/>
  <c r="I99" i="1"/>
  <c r="I98" i="1"/>
  <c r="I82" i="1"/>
  <c r="I81" i="1"/>
  <c r="I80" i="1"/>
  <c r="I79" i="1"/>
  <c r="I78" i="1"/>
  <c r="I77" i="1"/>
  <c r="I76" i="1"/>
  <c r="I75" i="1"/>
  <c r="I74" i="1"/>
  <c r="I73" i="1"/>
  <c r="I57" i="1"/>
  <c r="I56" i="1"/>
  <c r="I55" i="1"/>
  <c r="I54" i="1"/>
  <c r="I53" i="1"/>
  <c r="I52" i="1"/>
  <c r="I51" i="1"/>
  <c r="I50" i="1"/>
  <c r="I49" i="1"/>
  <c r="I48" i="1"/>
  <c r="I31" i="1"/>
  <c r="I30" i="1"/>
  <c r="I29" i="1"/>
  <c r="I28" i="1"/>
  <c r="I27" i="1"/>
  <c r="I26" i="1"/>
  <c r="I25" i="1"/>
  <c r="I24" i="1"/>
  <c r="I23" i="1"/>
  <c r="I22" i="1"/>
  <c r="G58" i="2" l="1"/>
  <c r="G57" i="2"/>
  <c r="G56" i="2"/>
  <c r="G50" i="2"/>
  <c r="G49" i="2"/>
  <c r="G48" i="2"/>
  <c r="G42" i="2"/>
  <c r="G41" i="2"/>
  <c r="G40" i="2"/>
  <c r="G26" i="2"/>
  <c r="G25" i="2"/>
  <c r="G24" i="2"/>
  <c r="G34" i="2"/>
  <c r="G33" i="2"/>
  <c r="G32" i="2"/>
  <c r="G18" i="2"/>
  <c r="G17" i="2"/>
  <c r="G16" i="2"/>
  <c r="G10" i="2"/>
  <c r="G9" i="2"/>
  <c r="G8" i="2"/>
  <c r="G7" i="2"/>
  <c r="G6" i="2"/>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<sst xmlns="http://schemas.openxmlformats.org/spreadsheetml/2006/main" count="197" uniqueCount="104">
  <si>
    <t>EQUIPO EJECUTOR</t>
  </si>
  <si>
    <t>Fechas</t>
  </si>
  <si>
    <t>Meses</t>
  </si>
  <si>
    <t>Empresa / Entidad</t>
  </si>
  <si>
    <t>CARGO/ROL</t>
  </si>
  <si>
    <t>Inicio</t>
  </si>
  <si>
    <t>Final</t>
  </si>
  <si>
    <t>1. GERENTE DEL PROYECTO</t>
  </si>
  <si>
    <t xml:space="preserve">luisc.enriquez.estrada@gmail.com </t>
  </si>
  <si>
    <t>316 3181644</t>
  </si>
  <si>
    <t>Administrador de Negocios Internacionales con magister en planificación territorial y gestión ambiental</t>
  </si>
  <si>
    <t>GOBERNACIÓN DE NARIÑO</t>
  </si>
  <si>
    <t xml:space="preserve">Director técnico proyecto de Fortalecimiento del Sistema de Ciencia Tecnología e Innovación en el Departamento de Nariño </t>
  </si>
  <si>
    <t>UNIÓN TEMPORAL TURISMO REGIÓN PACIFICO</t>
  </si>
  <si>
    <t>Asesor para metodología en co-creación de productos turísticos y clubes de producto – Componente 2 del Proyecto de Turismo Región Pacífico – RAP Pacífico</t>
  </si>
  <si>
    <t>GEAM CONSULTORES Y ASESORES S.A.S.</t>
  </si>
  <si>
    <t>CAMARA DE COMERCIO DE LA GUAJIRA</t>
  </si>
  <si>
    <t>Director del componente de desarrollo turístico para el proyecto de Fortalecimiento de Capacidades para la Gestión de Destinos en el Departamento de la Guajira</t>
  </si>
  <si>
    <t>KRYSTELL JULIETH RODRIGUEZ SAUMETH</t>
  </si>
  <si>
    <t>Administradora de Empresas, Máster en Dirección y Gestión de Recursos humanos</t>
  </si>
  <si>
    <t>PROCURADURIA GENERAL DE LA NACIÓN</t>
  </si>
  <si>
    <t>Profesional Grado 17- de Oficina de Selección &amp; Carrera</t>
  </si>
  <si>
    <t>Analista de Caracterización II del Proyecto</t>
  </si>
  <si>
    <t>AVIANCA S.A.</t>
  </si>
  <si>
    <t>Analista Socio de Negocio Talento Humano-Gerencia Socios de Negocio Suramérica-Europa Generalista de Talento Humano Gerencia Zona Norte Colombia</t>
  </si>
  <si>
    <t>Carlos René Becerra Silva</t>
  </si>
  <si>
    <t>Ingeniero Industrial con Maestria</t>
  </si>
  <si>
    <t>Fare Soldi Colombia</t>
  </si>
  <si>
    <t>Consultor</t>
  </si>
  <si>
    <t>The Cluster Competitiveness Group</t>
  </si>
  <si>
    <t>Senior Tutor</t>
  </si>
  <si>
    <t>The Breakthrough</t>
  </si>
  <si>
    <t>ALVARO ANGEL</t>
  </si>
  <si>
    <t>ADMINISTRADOR DE EMPRESAS TURISTICAS Y HOTELERAS ESPECIALISTA EN MERCADEO Y MARKETING ESTRATEGICO</t>
  </si>
  <si>
    <t>GRUPO URBANO PEREIRA</t>
  </si>
  <si>
    <t>ASESOR</t>
  </si>
  <si>
    <t>ALCALDIA DE BOGOTÁ</t>
  </si>
  <si>
    <t>ANDRÉS CARNE DE RES</t>
  </si>
  <si>
    <t>GERENTE DE OPERACIONES</t>
  </si>
  <si>
    <t>SANDRA CRISTINA ZAPATA NARANJO</t>
  </si>
  <si>
    <t>INGENIERA AMBIENTAL CON MÁSTER EN DIRECCIÓN HOTELERA Y TURISMO ESPECIALIZADA EN DIRECCIÓN DE MARKETING</t>
  </si>
  <si>
    <t>Casa De Los Santos Reyes, Hotel Boutique</t>
  </si>
  <si>
    <t>GERENTE</t>
  </si>
  <si>
    <t>TCI FAIR Orlando</t>
  </si>
  <si>
    <t>ASESORA EN TURISMO</t>
  </si>
  <si>
    <t>CONSULTORA</t>
  </si>
  <si>
    <t>MUSEO DEL ACORDEÓN VALLEDUPAR</t>
  </si>
  <si>
    <t>Alejandro Delgado Vargas</t>
  </si>
  <si>
    <t>ADMINISTRACIÓN DE EMPRESAS MASTER EN DIRECCIÓN DE MARKETING Y GESTIÓN COMERCIAL Y MASTER EN ADMINISTRACIÓN EMPRESARIAL</t>
  </si>
  <si>
    <t>Grupo Medios Sector publicidad y medios de comunicación</t>
  </si>
  <si>
    <t>GERENTE GENERAL</t>
  </si>
  <si>
    <t>Dvinni Publicidad e impresión</t>
  </si>
  <si>
    <t xml:space="preserve">GERENTE  </t>
  </si>
  <si>
    <t>CEO</t>
  </si>
  <si>
    <t>MARKETING 80/20</t>
  </si>
  <si>
    <t>MAILY YAZMIN ERASO QUINTERO</t>
  </si>
  <si>
    <t>INGENIERA SANITARIA Y AMBIENTAL CON ESPECIALIZACIÓN EN DERECHO DEL MEDIO AMBIENTE Y GESTIÓN AMBIENTAL LOCAL</t>
  </si>
  <si>
    <t>GEAM CONSULTORES Y ASESORES S.A.S</t>
  </si>
  <si>
    <t>COORDINADORA DE GOBERNANZA</t>
  </si>
  <si>
    <t>COORDINADORA DE CALIDAD Y CERTIFICACIÓN</t>
  </si>
  <si>
    <t>DIRECTORA DE SISTEMAS INTEGRADOS DE GESTIÓN</t>
  </si>
  <si>
    <t>MSL INGENIERIA S.A.S.</t>
  </si>
  <si>
    <t>Lider Experto en Proyectos de Turismo</t>
  </si>
  <si>
    <t>consultor Asociado</t>
  </si>
  <si>
    <t>ASESOR CIERRE BRECHAS</t>
  </si>
  <si>
    <t>AVIATUR - AVIAEXPORT</t>
  </si>
  <si>
    <t>Consultor proyectos de Turismo</t>
  </si>
  <si>
    <t>LUIS CARLOS ESTRADA</t>
  </si>
  <si>
    <t>ACTIVIDADES PRESENCIALES</t>
  </si>
  <si>
    <t>ACTIVIDADES VIRTUALES</t>
  </si>
  <si>
    <t>Actividades Presenciales por Departamento - Fase
1 y 2</t>
  </si>
  <si>
    <t>Entre 10 y 20 para el
total de
Departamentos
(Hasta 10)</t>
  </si>
  <si>
    <t>Corresponde a una visita técnica de observación de
destino y conversación con actores claves del
territorio que permiten identificar la situación de la
cadena de valor en territorio. La actividad puede ser complementada por una actividad de socialización (presencial/virtual) en el marco de la convocatoria de beneficiarios.</t>
  </si>
  <si>
    <t>Actividades Presenciales
de transferencia
especializada por
Departamento -
Transferencia (jornadas
de hasta 8h) No incluye
gastos de logística y
Alimentación o transporte
para beneficiarios</t>
  </si>
  <si>
    <t>Entre 40 y 60 sesiones
para el total de
Departamentos
(Hasta 10)</t>
  </si>
  <si>
    <t>Corresponde a una sesión de transferencia
especializada dirigidas por un experto temático,
asociada al plan de formación diseñado que permita
a los beneficiarios y en el caso de ser oportuno a las
comunidades locales beneficiarias acceder a
conocimientos técnicos específicos. Cada sesión
puede durar entre 6 y 8 horas.</t>
  </si>
  <si>
    <t>Actividades Presenciales
por Departamento - AT
Grupal Transferencia
(jornadas entre 2h y
4h) de AT especializada
grupal - Pueden
considerar encuentros o
espacios de reflexión. No
incluye gastos de
logística y Alimentación o
transporte para
beneficiarios</t>
  </si>
  <si>
    <t>Entre 100 y 110
jornadas para el total
de Departamentos
(hasta 10)</t>
  </si>
  <si>
    <t>Corresponde a sesiones de acompañamiento grupal que se enfocan en atender una tarea específica para el cierre de brechas o desarrollo de alguna herramienta o instrumento que requiere sera propiado es de la perspectiva estratégica, táctica u operativa las sesiones pueden tener una duración entre 1 y 2 horas acorde a la programación.
También se incluye dentro de este conjunto de
sesiones la posibilidad de realizar actividades de
apropiación, como encuentros locales u otro similar.</t>
  </si>
  <si>
    <t>Actividades Virtuales
(Charlas Especializadas-
Encuentros de reflexión
con Beneficiarios -
encuentros virtuales u
otros)</t>
  </si>
  <si>
    <t>Sesiones de trabajo virtuales, que pueden variar su
enfoque (charlas especializadas, encuentros de
reflexión con beneficiarios, encuentros virtuales,
webinar, u otros.</t>
  </si>
  <si>
    <t>Ciclos de Aprendizaje Virtuales y que hacen
Parte de la Escuela de Destinos (hasta 30
ciclos de formación disponibles en la
plataforma de escuela de destinos para el
programa (pueden variar acorde al diseño del
plan de formación y ciclos de aprendizaje
requeridos en el diseño)</t>
  </si>
  <si>
    <t>Acceso hasta 320 usuarios participantes del
programa se puede ampliar el marco de accesos -
hasta un total de 350, aproximadamente 35 por
DepartamentoAcceso hasta 320 usuarios participantes del
programa se puede ampliar el marco de accesos -
hasta un total de 350, aproximadamente 35 por
Departamento</t>
  </si>
  <si>
    <t>ANEXO: RELACIÓN Y EXPERIENCIA DEL EQUIPO DE TRABAJO</t>
  </si>
  <si>
    <t>% de dedicación al proyecto</t>
  </si>
  <si>
    <t>Correo</t>
  </si>
  <si>
    <t>Teléfono</t>
  </si>
  <si>
    <t>Fecha de diligenciamiento</t>
  </si>
  <si>
    <t>Formación Académica</t>
  </si>
  <si>
    <t>Institución académica</t>
  </si>
  <si>
    <t>Experiencia Profesional</t>
  </si>
  <si>
    <t>No.</t>
  </si>
  <si>
    <t>Nombre de la empresa que certifica la experiencia</t>
  </si>
  <si>
    <t>Cargo desempeñado</t>
  </si>
  <si>
    <t>Descripción funciones experiencia relacionada</t>
  </si>
  <si>
    <t>fecha de inicio
dd/mm/aaaa</t>
  </si>
  <si>
    <t>fecha de terminación
dd/mm/aaaa</t>
  </si>
  <si>
    <t xml:space="preserve">Total Experiencia </t>
  </si>
  <si>
    <t>Profesional</t>
  </si>
  <si>
    <t>Pregrado / Postgrado</t>
  </si>
  <si>
    <t>Cargo:</t>
  </si>
  <si>
    <t xml:space="preserve">Productor Ejecutivo o Productor de Campo. </t>
  </si>
  <si>
    <t>Ejecutivo de cuenta</t>
  </si>
  <si>
    <r>
      <t xml:space="preserve">Antes de iniciar el diligenciamiento del presente formulario lea atentamente los </t>
    </r>
    <r>
      <rPr>
        <b/>
        <sz val="10"/>
        <rFont val="Arial Narrow"/>
        <family val="2"/>
      </rPr>
      <t>Términos de la invitación cerrada - RFI XXX-2025</t>
    </r>
    <r>
      <rPr>
        <sz val="10"/>
        <rFont val="Arial Narrow"/>
        <family val="2"/>
      </rPr>
      <t xml:space="preserve">. Encontrará especificaciones en los recuadros del formulario sobre la información pertinente que debe incluir.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</si>
</sst>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0"/>
      <name val="Arial"/>
      <family val="2"/>
    </font>
    <font>
      <sz val="11"/>
      <color indexed="8"/>
      <name val="Calibri"/>
      <family val="2"/>
    </font>
    <font>
      <u/>
      <sz val="11"/>
      <color theme="10"/>
      <name val="Calibri"/>
      <family val="2"/>
      <scheme val="minor"/>
    </font>
    <font>
      <b/>
      <sz val="10"/>
      <name val="Calibri"/>
      <family val="2"/>
      <scheme val="minor"/>
    </font>
    <font>
      <sz val="10"/>
      <color theme="1"/>
      <name val="Calibri"/>
      <family val="2"/>
    </font>
    <font>
      <sz val="11"/>
      <color theme="1"/>
      <name val="Calibri"/>
      <family val="2"/>
    </font>
    <font>
      <b/>
      <sz val="11"/>
      <color indexed="8"/>
      <name val="Calibri"/>
      <family val="2"/>
    </font>
    <font>
      <sz val="9"/>
      <color rgb="FF000000"/>
      <name val="Calibri"/>
      <family val="2"/>
    </font>
    <font>
      <sz val="9"/>
      <color indexed="8"/>
      <name val="Calibri"/>
      <family val="2"/>
    </font>
    <font>
      <b/>
      <sz val="11"/>
      <color theme="1"/>
      <name val="Calibri"/>
      <family val="2"/>
      <scheme val="minor"/>
    </font>
    <font>
      <b/>
      <sz val="20"/>
      <name val="Arial Narrow"/>
      <family val="2"/>
    </font>
    <font>
      <sz val="11"/>
      <name val="Arial Narrow"/>
      <family val="2"/>
    </font>
    <font>
      <sz val="10"/>
      <name val="Arial Narrow"/>
      <family val="2"/>
    </font>
    <font>
      <b/>
      <sz val="10"/>
      <name val="Arial Narrow"/>
      <family val="2"/>
    </font>
    <font>
      <sz val="11"/>
      <color indexed="8"/>
      <name val="Arial Narrow"/>
      <family val="2"/>
    </font>
    <font>
      <b/>
      <sz val="12"/>
      <color indexed="9"/>
      <name val="Arial Narrow"/>
      <family val="2"/>
    </font>
    <font>
      <sz val="10"/>
      <color indexed="8"/>
      <name val="Arial Narrow"/>
      <family val="2"/>
    </font>
    <font>
      <b/>
      <sz val="10"/>
      <color theme="1"/>
      <name val="Arial Narrow"/>
      <family val="2"/>
    </font>
    <font>
      <sz val="10"/>
      <color theme="1"/>
      <name val="Arial Narrow"/>
      <family val="2"/>
    </font>
    <font>
      <b/>
      <sz val="10"/>
      <color theme="1"/>
      <name val="Verdana"/>
      <family val="2"/>
    </font>
    <font>
      <b/>
      <sz val="11"/>
      <color indexed="8"/>
      <name val="Arial Narrow"/>
      <family val="2"/>
    </font>
    <font>
      <sz val="10"/>
      <color theme="1"/>
      <name val="Verdana"/>
      <family val="2"/>
    </font>
  </fonts>
  <fills count="7">
    <fill>
      <patternFill patternType="none"/>
    </fill>
    <fill>
      <patternFill patternType="gray125"/>
    </fill>
    <fill>
      <patternFill patternType="solid">
        <fgColor indexed="9"/>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style="medium">
        <color indexed="64"/>
      </right>
      <top/>
      <bottom/>
      <diagonal/>
    </border>
  </borders>
  <cellStyleXfs count="4">
    <xf numFmtId="0" fontId="0" fillId="0" borderId="0"/>
    <xf numFmtId="0" fontId="1" fillId="0" borderId="0"/>
    <xf numFmtId="0" fontId="3" fillId="0" borderId="0" applyNumberFormat="0" applyFill="0" applyBorder="0" applyAlignment="0" applyProtection="0"/>
    <xf numFmtId="0" fontId="1" fillId="0" borderId="0"/>
  </cellStyleXfs>
  <cellXfs count="148">
    <xf numFmtId="0" fontId="0" fillId="0" borderId="0" xfId="0"/>
    <xf numFmtId="0" fontId="2" fillId="2" borderId="10" xfId="1" applyFont="1" applyFill="1" applyBorder="1" applyAlignment="1">
      <alignment horizontal="center" vertical="center" wrapText="1"/>
    </xf>
    <xf numFmtId="0" fontId="4" fillId="4" borderId="19" xfId="0" applyFont="1" applyFill="1" applyBorder="1" applyAlignment="1">
      <alignment horizontal="center" vertical="center" wrapText="1"/>
    </xf>
    <xf numFmtId="14" fontId="5" fillId="2" borderId="9" xfId="1" applyNumberFormat="1" applyFont="1" applyFill="1" applyBorder="1" applyAlignment="1">
      <alignment vertical="center" wrapText="1"/>
    </xf>
    <xf numFmtId="14" fontId="5" fillId="2" borderId="9" xfId="1" applyNumberFormat="1" applyFont="1" applyFill="1" applyBorder="1" applyAlignment="1">
      <alignment horizontal="center" vertical="center" wrapText="1"/>
    </xf>
    <xf numFmtId="14" fontId="6" fillId="2" borderId="9" xfId="1" applyNumberFormat="1" applyFont="1" applyFill="1" applyBorder="1" applyAlignment="1">
      <alignment horizontal="center" vertical="center" wrapText="1"/>
    </xf>
    <xf numFmtId="14" fontId="2" fillId="2" borderId="9" xfId="1" applyNumberFormat="1" applyFont="1" applyFill="1" applyBorder="1" applyAlignment="1">
      <alignment horizontal="center" vertical="center"/>
    </xf>
    <xf numFmtId="14" fontId="2" fillId="2" borderId="9" xfId="1" applyNumberFormat="1" applyFont="1" applyFill="1" applyBorder="1" applyAlignment="1">
      <alignment horizontal="center" vertical="center" wrapText="1"/>
    </xf>
    <xf numFmtId="14" fontId="5" fillId="5" borderId="9" xfId="1" applyNumberFormat="1" applyFont="1" applyFill="1" applyBorder="1" applyAlignment="1">
      <alignment vertical="center" wrapText="1"/>
    </xf>
    <xf numFmtId="14" fontId="6" fillId="2" borderId="9" xfId="1" applyNumberFormat="1" applyFont="1" applyFill="1" applyBorder="1" applyAlignment="1">
      <alignment wrapText="1"/>
    </xf>
    <xf numFmtId="14" fontId="2" fillId="2" borderId="9" xfId="1" applyNumberFormat="1" applyFont="1" applyFill="1" applyBorder="1" applyAlignment="1">
      <alignment vertical="center"/>
    </xf>
    <xf numFmtId="14" fontId="6" fillId="5" borderId="9" xfId="1" applyNumberFormat="1" applyFont="1" applyFill="1" applyBorder="1" applyAlignment="1">
      <alignment wrapText="1"/>
    </xf>
    <xf numFmtId="0" fontId="4" fillId="4" borderId="20" xfId="0" applyFont="1" applyFill="1" applyBorder="1" applyAlignment="1">
      <alignment horizontal="center" vertical="center" wrapText="1"/>
    </xf>
    <xf numFmtId="0" fontId="7" fillId="2" borderId="0" xfId="1" applyFont="1" applyFill="1"/>
    <xf numFmtId="14" fontId="2" fillId="2" borderId="17" xfId="1" applyNumberFormat="1" applyFont="1" applyFill="1" applyBorder="1" applyAlignment="1">
      <alignment horizontal="center" vertical="center" wrapText="1"/>
    </xf>
    <xf numFmtId="0" fontId="7" fillId="2" borderId="0" xfId="1" applyFont="1" applyFill="1" applyAlignment="1">
      <alignment vertical="center" wrapText="1"/>
    </xf>
    <xf numFmtId="0" fontId="2" fillId="2" borderId="13" xfId="1" applyFont="1" applyFill="1" applyBorder="1" applyAlignment="1">
      <alignment vertical="center"/>
    </xf>
    <xf numFmtId="0" fontId="2" fillId="2" borderId="27" xfId="1" applyFont="1" applyFill="1" applyBorder="1" applyAlignment="1">
      <alignment vertical="center"/>
    </xf>
    <xf numFmtId="14" fontId="2" fillId="2" borderId="9" xfId="1" applyNumberFormat="1" applyFont="1" applyFill="1" applyBorder="1" applyAlignment="1">
      <alignment wrapText="1"/>
    </xf>
    <xf numFmtId="0" fontId="4" fillId="4" borderId="38" xfId="0" applyFont="1" applyFill="1" applyBorder="1" applyAlignment="1">
      <alignment horizontal="center" vertical="center" wrapText="1"/>
    </xf>
    <xf numFmtId="0" fontId="2" fillId="2" borderId="18" xfId="1" applyFont="1" applyFill="1" applyBorder="1" applyAlignment="1">
      <alignment horizontal="center" vertical="center" wrapText="1"/>
    </xf>
    <xf numFmtId="14" fontId="2" fillId="5" borderId="22" xfId="1" applyNumberFormat="1" applyFont="1" applyFill="1" applyBorder="1" applyAlignment="1">
      <alignment wrapText="1"/>
    </xf>
    <xf numFmtId="14" fontId="5" fillId="2" borderId="22" xfId="1" applyNumberFormat="1" applyFont="1" applyFill="1" applyBorder="1" applyAlignment="1">
      <alignment vertical="center" wrapText="1"/>
    </xf>
    <xf numFmtId="0" fontId="2" fillId="2" borderId="23" xfId="1" applyFont="1" applyFill="1" applyBorder="1" applyAlignment="1">
      <alignment horizontal="center" vertical="center" wrapText="1"/>
    </xf>
    <xf numFmtId="0" fontId="0" fillId="0" borderId="9" xfId="0" applyBorder="1" applyAlignment="1">
      <alignment vertical="center" wrapText="1"/>
    </xf>
    <xf numFmtId="0" fontId="0" fillId="0" borderId="16" xfId="0" applyBorder="1" applyAlignment="1">
      <alignment horizontal="left" vertical="center" wrapText="1"/>
    </xf>
    <xf numFmtId="0" fontId="0" fillId="0" borderId="28" xfId="0" applyBorder="1" applyAlignment="1">
      <alignment wrapText="1"/>
    </xf>
    <xf numFmtId="0" fontId="0" fillId="0" borderId="22" xfId="0" applyBorder="1"/>
    <xf numFmtId="0" fontId="0" fillId="0" borderId="24" xfId="0" applyBorder="1" applyAlignment="1">
      <alignment horizontal="center" vertical="center" wrapText="1"/>
    </xf>
    <xf numFmtId="0" fontId="0" fillId="0" borderId="19" xfId="0" applyBorder="1" applyAlignment="1">
      <alignment vertical="center" wrapText="1"/>
    </xf>
    <xf numFmtId="0" fontId="0" fillId="0" borderId="42" xfId="0" applyBorder="1" applyAlignment="1">
      <alignment vertical="center" wrapText="1"/>
    </xf>
    <xf numFmtId="0" fontId="0" fillId="0" borderId="17" xfId="0" applyBorder="1" applyAlignment="1">
      <alignment wrapText="1"/>
    </xf>
    <xf numFmtId="0" fontId="0" fillId="0" borderId="24" xfId="0" applyBorder="1" applyAlignment="1">
      <alignment wrapText="1"/>
    </xf>
    <xf numFmtId="0" fontId="0" fillId="0" borderId="19" xfId="0" applyBorder="1" applyAlignment="1">
      <alignment horizontal="center" vertical="center"/>
    </xf>
    <xf numFmtId="0" fontId="12" fillId="2" borderId="0" xfId="0" applyFont="1" applyFill="1"/>
    <xf numFmtId="0" fontId="12" fillId="5" borderId="0" xfId="0" applyFont="1" applyFill="1"/>
    <xf numFmtId="0" fontId="12" fillId="0" borderId="0" xfId="0" applyFont="1"/>
    <xf numFmtId="0" fontId="12" fillId="2" borderId="0" xfId="0" applyFont="1" applyFill="1" applyAlignment="1">
      <alignment wrapText="1"/>
    </xf>
    <xf numFmtId="0" fontId="12" fillId="5" borderId="0" xfId="0" applyFont="1" applyFill="1" applyAlignment="1">
      <alignment wrapText="1"/>
    </xf>
    <xf numFmtId="0" fontId="15" fillId="5" borderId="0" xfId="1" applyFont="1" applyFill="1"/>
    <xf numFmtId="0" fontId="15" fillId="5" borderId="0" xfId="1" applyFont="1" applyFill="1" applyAlignment="1">
      <alignment wrapText="1"/>
    </xf>
    <xf numFmtId="0" fontId="15" fillId="2" borderId="0" xfId="1" applyFont="1" applyFill="1"/>
    <xf numFmtId="0" fontId="15" fillId="2" borderId="0" xfId="1" applyFont="1" applyFill="1" applyAlignment="1">
      <alignment wrapText="1"/>
    </xf>
    <xf numFmtId="0" fontId="17" fillId="5" borderId="0" xfId="1" applyFont="1" applyFill="1"/>
    <xf numFmtId="0" fontId="19" fillId="5" borderId="0" xfId="0" applyFont="1" applyFill="1"/>
    <xf numFmtId="0" fontId="17" fillId="2" borderId="0" xfId="1" applyFont="1" applyFill="1"/>
    <xf numFmtId="0" fontId="18" fillId="5" borderId="0" xfId="0" applyFont="1" applyFill="1" applyAlignment="1">
      <alignment horizontal="left"/>
    </xf>
    <xf numFmtId="0" fontId="19" fillId="0" borderId="0" xfId="0" applyFont="1"/>
    <xf numFmtId="0" fontId="18" fillId="0" borderId="9" xfId="0" applyFont="1" applyBorder="1" applyAlignment="1">
      <alignment horizontal="center"/>
    </xf>
    <xf numFmtId="0" fontId="18" fillId="0" borderId="9" xfId="0" applyFont="1" applyBorder="1" applyAlignment="1">
      <alignment horizontal="center" vertical="center" wrapText="1"/>
    </xf>
    <xf numFmtId="0" fontId="19" fillId="0" borderId="9" xfId="0" applyFont="1" applyBorder="1"/>
    <xf numFmtId="0" fontId="19" fillId="5" borderId="9" xfId="0" applyFont="1" applyFill="1" applyBorder="1" applyAlignment="1">
      <alignment vertical="center"/>
    </xf>
    <xf numFmtId="0" fontId="20" fillId="0" borderId="9" xfId="0" applyFont="1" applyBorder="1"/>
    <xf numFmtId="0" fontId="22" fillId="0" borderId="9" xfId="0" applyFont="1" applyBorder="1"/>
    <xf numFmtId="0" fontId="19" fillId="0" borderId="17" xfId="0" applyFont="1" applyBorder="1"/>
    <xf numFmtId="0" fontId="19" fillId="0" borderId="0" xfId="0" applyFont="1" applyAlignment="1">
      <alignment horizontal="center"/>
    </xf>
    <xf numFmtId="0" fontId="21" fillId="5" borderId="9" xfId="1" applyFont="1" applyFill="1" applyBorder="1" applyAlignment="1">
      <alignment horizontal="left"/>
    </xf>
    <xf numFmtId="0" fontId="19" fillId="0" borderId="11" xfId="0" applyFont="1" applyBorder="1" applyAlignment="1">
      <alignment horizontal="center"/>
    </xf>
    <xf numFmtId="0" fontId="19" fillId="0" borderId="12" xfId="0" applyFont="1" applyBorder="1" applyAlignment="1">
      <alignment horizontal="center"/>
    </xf>
    <xf numFmtId="0" fontId="18" fillId="5" borderId="9" xfId="0" applyFont="1" applyFill="1" applyBorder="1" applyAlignment="1">
      <alignment horizontal="left" vertical="center"/>
    </xf>
    <xf numFmtId="0" fontId="18" fillId="0" borderId="9" xfId="0" applyFont="1" applyBorder="1" applyAlignment="1">
      <alignment horizontal="center"/>
    </xf>
    <xf numFmtId="0" fontId="18" fillId="6" borderId="43" xfId="0" applyFont="1" applyFill="1" applyBorder="1" applyAlignment="1">
      <alignment horizontal="center" vertic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9" fillId="0" borderId="9" xfId="0" applyFont="1" applyBorder="1" applyAlignment="1">
      <alignment horizontal="center"/>
    </xf>
    <xf numFmtId="0" fontId="18" fillId="5" borderId="9" xfId="0" applyFont="1" applyFill="1" applyBorder="1" applyAlignment="1">
      <alignment horizontal="left" vertical="center" wrapText="1"/>
    </xf>
    <xf numFmtId="0" fontId="18" fillId="6" borderId="9" xfId="0" applyFont="1" applyFill="1" applyBorder="1" applyAlignment="1">
      <alignment horizontal="center"/>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4" xfId="0" applyFont="1" applyFill="1" applyBorder="1" applyAlignment="1">
      <alignment horizontal="center" vertical="center" wrapText="1"/>
    </xf>
    <xf numFmtId="0" fontId="11" fillId="2" borderId="0" xfId="0" applyFont="1" applyFill="1" applyAlignment="1">
      <alignment horizontal="center"/>
    </xf>
    <xf numFmtId="0" fontId="16" fillId="3" borderId="0" xfId="1" applyFont="1" applyFill="1" applyAlignment="1">
      <alignment horizontal="center" vertical="center" wrapText="1"/>
    </xf>
    <xf numFmtId="0" fontId="16" fillId="3" borderId="44" xfId="1" applyFont="1" applyFill="1" applyBorder="1" applyAlignment="1">
      <alignment horizontal="center" vertical="center" wrapText="1"/>
    </xf>
    <xf numFmtId="0" fontId="12" fillId="0" borderId="0" xfId="0" applyFont="1" applyAlignment="1">
      <alignment horizontal="center" vertical="center"/>
    </xf>
    <xf numFmtId="0" fontId="2" fillId="2" borderId="36"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3" fillId="2" borderId="30" xfId="2" applyFill="1" applyBorder="1" applyAlignment="1" applyProtection="1">
      <alignment horizontal="center" vertical="center" wrapText="1"/>
    </xf>
    <xf numFmtId="0" fontId="3" fillId="2" borderId="32" xfId="2" applyFill="1" applyBorder="1" applyAlignment="1" applyProtection="1">
      <alignment horizontal="center" vertical="center" wrapText="1"/>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5" xfId="3" applyFont="1" applyFill="1" applyBorder="1" applyAlignment="1">
      <alignment horizontal="center" vertical="center" wrapText="1"/>
    </xf>
    <xf numFmtId="0" fontId="4" fillId="4" borderId="14" xfId="3"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8" xfId="1" applyFont="1" applyFill="1" applyBorder="1" applyAlignment="1">
      <alignment horizontal="center" wrapText="1"/>
    </xf>
    <xf numFmtId="0" fontId="2" fillId="2" borderId="2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9" fillId="2" borderId="11" xfId="1" applyFont="1" applyFill="1" applyBorder="1" applyAlignment="1">
      <alignment horizontal="center" wrapText="1"/>
    </xf>
    <xf numFmtId="0" fontId="9" fillId="2" borderId="12" xfId="1" applyFont="1" applyFill="1" applyBorder="1" applyAlignment="1">
      <alignment horizontal="center" wrapText="1"/>
    </xf>
    <xf numFmtId="0" fontId="2" fillId="2" borderId="21" xfId="1" applyFont="1" applyFill="1" applyBorder="1" applyAlignment="1">
      <alignment horizontal="center" wrapText="1"/>
    </xf>
    <xf numFmtId="0" fontId="2" fillId="2" borderId="12" xfId="1" applyFont="1" applyFill="1" applyBorder="1" applyAlignment="1">
      <alignment horizont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7" fillId="2" borderId="3" xfId="1" applyFont="1" applyFill="1" applyBorder="1" applyAlignment="1">
      <alignment horizontal="center"/>
    </xf>
    <xf numFmtId="0" fontId="7" fillId="2" borderId="4" xfId="1" applyFont="1" applyFill="1" applyBorder="1" applyAlignment="1">
      <alignment horizontal="center"/>
    </xf>
    <xf numFmtId="0" fontId="7" fillId="2" borderId="5" xfId="1" applyFont="1" applyFill="1" applyBorder="1" applyAlignment="1">
      <alignment horizontal="center"/>
    </xf>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2" borderId="11" xfId="1" applyFont="1" applyFill="1" applyBorder="1" applyAlignment="1">
      <alignment horizont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7" xfId="1" applyFont="1" applyFill="1" applyBorder="1" applyAlignment="1">
      <alignment horizontal="center" vertical="center" wrapText="1"/>
    </xf>
    <xf numFmtId="0" fontId="2" fillId="2" borderId="7" xfId="1" applyFont="1" applyFill="1" applyBorder="1" applyAlignment="1">
      <alignment horizontal="center" wrapText="1"/>
    </xf>
    <xf numFmtId="0" fontId="2" fillId="2" borderId="21" xfId="1" applyFont="1" applyFill="1" applyBorder="1" applyAlignment="1">
      <alignment horizontal="center"/>
    </xf>
    <xf numFmtId="0" fontId="2" fillId="2" borderId="27" xfId="1" applyFont="1" applyFill="1" applyBorder="1" applyAlignment="1">
      <alignment horizontal="center"/>
    </xf>
    <xf numFmtId="0" fontId="2" fillId="2" borderId="12" xfId="1" applyFont="1" applyFill="1" applyBorder="1" applyAlignment="1">
      <alignment horizont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7" xfId="1" applyFont="1" applyFill="1" applyBorder="1" applyAlignment="1">
      <alignment horizontal="center" wrapText="1"/>
    </xf>
    <xf numFmtId="0" fontId="2" fillId="5" borderId="21" xfId="1" applyFont="1" applyFill="1" applyBorder="1" applyAlignment="1">
      <alignment horizontal="center" wrapText="1"/>
    </xf>
    <xf numFmtId="0" fontId="2" fillId="5" borderId="27" xfId="1" applyFont="1" applyFill="1" applyBorder="1" applyAlignment="1">
      <alignment horizontal="center" wrapText="1"/>
    </xf>
    <xf numFmtId="0" fontId="2" fillId="5" borderId="12" xfId="1" applyFont="1" applyFill="1" applyBorder="1" applyAlignment="1">
      <alignment horizontal="center" wrapText="1"/>
    </xf>
    <xf numFmtId="0" fontId="2" fillId="5" borderId="25" xfId="1" applyFont="1" applyFill="1" applyBorder="1" applyAlignment="1">
      <alignment horizontal="center" vertical="center" wrapText="1"/>
    </xf>
    <xf numFmtId="0" fontId="2" fillId="5" borderId="29" xfId="1" applyFont="1" applyFill="1" applyBorder="1" applyAlignment="1">
      <alignment horizontal="center" vertical="center" wrapText="1"/>
    </xf>
    <xf numFmtId="0" fontId="2" fillId="5" borderId="25" xfId="1" applyFont="1" applyFill="1" applyBorder="1" applyAlignment="1">
      <alignment horizontal="center" wrapText="1"/>
    </xf>
    <xf numFmtId="0" fontId="2" fillId="5" borderId="26" xfId="1" applyFont="1" applyFill="1" applyBorder="1" applyAlignment="1">
      <alignment horizontal="center" wrapText="1"/>
    </xf>
    <xf numFmtId="0" fontId="0" fillId="0" borderId="22"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41" xfId="0" applyFont="1" applyBorder="1" applyAlignment="1">
      <alignment horizont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7" xfId="0" applyBorder="1" applyAlignment="1">
      <alignment horizontal="center" wrapText="1"/>
    </xf>
    <xf numFmtId="0" fontId="0" fillId="0" borderId="18" xfId="0" applyBorder="1" applyAlignment="1">
      <alignment horizontal="center" wrapText="1"/>
    </xf>
  </cellXfs>
  <cellStyles count="4">
    <cellStyle name="Hipervínculo" xfId="2" builtinId="8"/>
    <cellStyle name="Normal" xfId="0" builtinId="0"/>
    <cellStyle name="Normal 2" xfId="1" xr:uid="{B8FAC58E-743F-4F77-A6A0-E8762DC30DF9}"/>
    <cellStyle name="Normal 2 2" xfId="3" xr:uid="{9D865882-C6D8-480C-9456-3F42C16C00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BEF6B-61DF-4616-B8C0-E2C399B31F62}">
  <dimension ref="B1:AK107"/>
  <sheetViews>
    <sheetView showGridLines="0" tabSelected="1" view="pageBreakPreview" topLeftCell="A23" zoomScale="110" zoomScaleNormal="100" zoomScaleSheetLayoutView="100" workbookViewId="0">
      <selection activeCell="G9" sqref="G9"/>
    </sheetView>
  </sheetViews>
  <sheetFormatPr baseColWidth="10" defaultColWidth="11.453125" defaultRowHeight="14" x14ac:dyDescent="0.3"/>
  <cols>
    <col min="1" max="1" width="2.81640625" style="41" customWidth="1"/>
    <col min="2" max="2" width="5.54296875" style="41" customWidth="1"/>
    <col min="3" max="3" width="20.81640625" style="41" customWidth="1"/>
    <col min="4" max="4" width="17.7265625" style="42" customWidth="1"/>
    <col min="5" max="5" width="43.7265625" style="42" customWidth="1"/>
    <col min="6" max="6" width="19.1796875" style="42" customWidth="1"/>
    <col min="7" max="7" width="21" style="42" customWidth="1"/>
    <col min="8" max="8" width="20.81640625" style="42" customWidth="1"/>
    <col min="9" max="9" width="14.1796875" style="42" customWidth="1"/>
    <col min="10" max="10" width="2.26953125" style="39" customWidth="1"/>
    <col min="11" max="37" width="11.453125" style="39"/>
    <col min="38" max="16384" width="11.453125" style="41"/>
  </cols>
  <sheetData>
    <row r="1" spans="2:37" ht="8" customHeight="1" x14ac:dyDescent="0.3"/>
    <row r="2" spans="2:37" s="36" customFormat="1" ht="25" x14ac:dyDescent="0.5">
      <c r="B2" s="76" t="e" vm="1">
        <v>#VALUE!</v>
      </c>
      <c r="C2" s="76"/>
      <c r="D2" s="73" t="s">
        <v>83</v>
      </c>
      <c r="E2" s="73"/>
      <c r="F2" s="73"/>
      <c r="G2" s="73"/>
      <c r="H2" s="73"/>
      <c r="I2" s="73"/>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row>
    <row r="3" spans="2:37" s="36" customFormat="1" x14ac:dyDescent="0.3">
      <c r="B3" s="76"/>
      <c r="C3" s="76"/>
      <c r="D3" s="34"/>
      <c r="E3" s="34"/>
      <c r="F3" s="34"/>
      <c r="G3" s="34"/>
      <c r="H3" s="34"/>
      <c r="I3" s="34"/>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row>
    <row r="4" spans="2:37" s="36" customFormat="1" ht="14.5" customHeight="1" x14ac:dyDescent="0.3">
      <c r="B4" s="76"/>
      <c r="C4" s="76"/>
      <c r="D4" s="67" t="s">
        <v>103</v>
      </c>
      <c r="E4" s="68"/>
      <c r="F4" s="68"/>
      <c r="G4" s="68"/>
      <c r="H4" s="68"/>
      <c r="I4" s="69"/>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row>
    <row r="5" spans="2:37" s="36" customFormat="1" ht="15" customHeight="1" x14ac:dyDescent="0.3">
      <c r="B5" s="76"/>
      <c r="C5" s="76"/>
      <c r="D5" s="70"/>
      <c r="E5" s="71"/>
      <c r="F5" s="71"/>
      <c r="G5" s="71"/>
      <c r="H5" s="71"/>
      <c r="I5" s="72"/>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row>
    <row r="6" spans="2:37" s="37" customFormat="1" ht="21.5" customHeight="1" x14ac:dyDescent="0.3">
      <c r="B6" s="74" t="s">
        <v>0</v>
      </c>
      <c r="C6" s="74"/>
      <c r="D6" s="74"/>
      <c r="E6" s="74"/>
      <c r="F6" s="74"/>
      <c r="G6" s="74"/>
      <c r="H6" s="74"/>
      <c r="I6" s="75"/>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row>
    <row r="7" spans="2:37" x14ac:dyDescent="0.3">
      <c r="B7" s="56" t="s">
        <v>100</v>
      </c>
      <c r="C7" s="56"/>
      <c r="D7" s="56"/>
      <c r="E7" s="53" t="s">
        <v>101</v>
      </c>
      <c r="F7" s="40"/>
      <c r="G7" s="40"/>
      <c r="H7" s="40"/>
      <c r="I7" s="40"/>
    </row>
    <row r="8" spans="2:37" s="45" customFormat="1" ht="14.5" customHeight="1" x14ac:dyDescent="0.3">
      <c r="B8" s="65" t="s">
        <v>98</v>
      </c>
      <c r="C8" s="65"/>
      <c r="D8" s="65"/>
      <c r="E8" s="52"/>
      <c r="F8" s="44"/>
      <c r="G8" s="44"/>
      <c r="H8" s="44"/>
      <c r="I8" s="44"/>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row>
    <row r="9" spans="2:37" s="45" customFormat="1" ht="14.5" customHeight="1" x14ac:dyDescent="0.3">
      <c r="B9" s="59" t="s">
        <v>84</v>
      </c>
      <c r="C9" s="59"/>
      <c r="D9" s="59"/>
      <c r="E9" s="51"/>
      <c r="F9" s="44"/>
      <c r="G9" s="44"/>
      <c r="H9" s="44"/>
      <c r="I9" s="44"/>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row>
    <row r="10" spans="2:37" s="45" customFormat="1" ht="14.5" customHeight="1" x14ac:dyDescent="0.3">
      <c r="B10" s="59" t="s">
        <v>85</v>
      </c>
      <c r="C10" s="59"/>
      <c r="D10" s="59"/>
      <c r="E10" s="51"/>
      <c r="F10" s="44"/>
      <c r="G10" s="44"/>
      <c r="H10" s="44"/>
      <c r="I10" s="44"/>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row>
    <row r="11" spans="2:37" s="45" customFormat="1" ht="14.5" customHeight="1" x14ac:dyDescent="0.3">
      <c r="B11" s="59" t="s">
        <v>86</v>
      </c>
      <c r="C11" s="59"/>
      <c r="D11" s="59"/>
      <c r="E11" s="51"/>
      <c r="F11" s="44"/>
      <c r="G11" s="44"/>
      <c r="H11" s="44"/>
      <c r="I11" s="44"/>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7" s="45" customFormat="1" ht="14.5" customHeight="1" x14ac:dyDescent="0.3">
      <c r="B12" s="59" t="s">
        <v>87</v>
      </c>
      <c r="C12" s="59"/>
      <c r="D12" s="59"/>
      <c r="E12" s="51"/>
      <c r="F12" s="44"/>
      <c r="G12" s="44"/>
      <c r="H12" s="44"/>
      <c r="I12" s="44"/>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7" s="45" customFormat="1" ht="13" x14ac:dyDescent="0.3">
      <c r="C13" s="46"/>
      <c r="D13" s="46"/>
      <c r="E13" s="44"/>
      <c r="F13" s="44"/>
      <c r="G13" s="44"/>
      <c r="H13" s="44"/>
      <c r="I13" s="44"/>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row>
    <row r="14" spans="2:37" s="45" customFormat="1" ht="13" x14ac:dyDescent="0.3">
      <c r="C14" s="66" t="s">
        <v>88</v>
      </c>
      <c r="D14" s="66"/>
      <c r="E14" s="66"/>
      <c r="F14" s="47"/>
      <c r="G14" s="47"/>
      <c r="H14" s="44"/>
      <c r="I14" s="44"/>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row>
    <row r="15" spans="2:37" s="45" customFormat="1" ht="13" x14ac:dyDescent="0.3">
      <c r="C15" s="48" t="s">
        <v>99</v>
      </c>
      <c r="D15" s="60" t="s">
        <v>89</v>
      </c>
      <c r="E15" s="60"/>
      <c r="F15" s="47"/>
      <c r="G15" s="47"/>
      <c r="H15" s="47"/>
      <c r="I15" s="47"/>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row>
    <row r="16" spans="2:37" s="45" customFormat="1" ht="13" x14ac:dyDescent="0.3">
      <c r="C16" s="48"/>
      <c r="D16" s="60"/>
      <c r="E16" s="60"/>
      <c r="F16" s="47"/>
      <c r="G16" s="47"/>
      <c r="H16" s="47"/>
      <c r="I16" s="47"/>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row>
    <row r="17" spans="2:37" s="45" customFormat="1" ht="13" x14ac:dyDescent="0.3">
      <c r="C17" s="48"/>
      <c r="D17" s="60"/>
      <c r="E17" s="60"/>
      <c r="F17" s="47"/>
      <c r="G17" s="47"/>
      <c r="H17" s="47"/>
      <c r="I17" s="47"/>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row>
    <row r="18" spans="2:37" s="45" customFormat="1" ht="13" x14ac:dyDescent="0.3">
      <c r="C18" s="48"/>
      <c r="D18" s="60"/>
      <c r="E18" s="60"/>
      <c r="F18" s="47"/>
      <c r="G18" s="47"/>
      <c r="H18" s="47"/>
      <c r="I18" s="47"/>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row>
    <row r="19" spans="2:37" s="45" customFormat="1" ht="13" x14ac:dyDescent="0.3">
      <c r="C19" s="44"/>
      <c r="D19" s="44"/>
      <c r="E19" s="44"/>
      <c r="F19" s="44"/>
      <c r="G19" s="44"/>
      <c r="H19" s="44"/>
      <c r="I19" s="44"/>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row>
    <row r="20" spans="2:37" s="45" customFormat="1" ht="14.5" customHeight="1" x14ac:dyDescent="0.3">
      <c r="B20" s="61" t="s">
        <v>90</v>
      </c>
      <c r="C20" s="61"/>
      <c r="D20" s="61"/>
      <c r="E20" s="61"/>
      <c r="F20" s="61"/>
      <c r="G20" s="61"/>
      <c r="H20" s="61"/>
      <c r="I20" s="61"/>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row>
    <row r="21" spans="2:37" s="45" customFormat="1" ht="26" x14ac:dyDescent="0.3">
      <c r="B21" s="49" t="s">
        <v>91</v>
      </c>
      <c r="C21" s="62" t="s">
        <v>92</v>
      </c>
      <c r="D21" s="63"/>
      <c r="E21" s="49" t="s">
        <v>93</v>
      </c>
      <c r="F21" s="49" t="s">
        <v>94</v>
      </c>
      <c r="G21" s="49" t="s">
        <v>95</v>
      </c>
      <c r="H21" s="49" t="s">
        <v>96</v>
      </c>
      <c r="I21" s="49" t="s">
        <v>97</v>
      </c>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row>
    <row r="22" spans="2:37" s="45" customFormat="1" ht="13" x14ac:dyDescent="0.3">
      <c r="B22" s="50"/>
      <c r="C22" s="57"/>
      <c r="D22" s="58"/>
      <c r="E22" s="50"/>
      <c r="F22" s="50"/>
      <c r="G22" s="50"/>
      <c r="H22" s="50"/>
      <c r="I22" s="50">
        <f>+((H22-G22)/365)*12</f>
        <v>0</v>
      </c>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row>
    <row r="23" spans="2:37" s="45" customFormat="1" ht="13" x14ac:dyDescent="0.3">
      <c r="B23" s="50"/>
      <c r="C23" s="57"/>
      <c r="D23" s="58"/>
      <c r="E23" s="50"/>
      <c r="F23" s="50"/>
      <c r="G23" s="50"/>
      <c r="H23" s="50"/>
      <c r="I23" s="50">
        <f t="shared" ref="I23:I26" si="0">+((H23-G23)/365)*12</f>
        <v>0</v>
      </c>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row>
    <row r="24" spans="2:37" s="45" customFormat="1" ht="13" x14ac:dyDescent="0.3">
      <c r="B24" s="50"/>
      <c r="C24" s="57"/>
      <c r="D24" s="58"/>
      <c r="E24" s="50"/>
      <c r="F24" s="50"/>
      <c r="G24" s="50"/>
      <c r="H24" s="50"/>
      <c r="I24" s="50">
        <f t="shared" si="0"/>
        <v>0</v>
      </c>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row>
    <row r="25" spans="2:37" s="45" customFormat="1" ht="13" x14ac:dyDescent="0.3">
      <c r="B25" s="50"/>
      <c r="C25" s="57"/>
      <c r="D25" s="58"/>
      <c r="E25" s="50"/>
      <c r="F25" s="50"/>
      <c r="G25" s="50"/>
      <c r="H25" s="50"/>
      <c r="I25" s="50">
        <f t="shared" si="0"/>
        <v>0</v>
      </c>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row>
    <row r="26" spans="2:37" s="45" customFormat="1" ht="13" x14ac:dyDescent="0.3">
      <c r="B26" s="50"/>
      <c r="C26" s="57"/>
      <c r="D26" s="58"/>
      <c r="E26" s="50"/>
      <c r="F26" s="50"/>
      <c r="G26" s="50"/>
      <c r="H26" s="50"/>
      <c r="I26" s="50">
        <f t="shared" si="0"/>
        <v>0</v>
      </c>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row>
    <row r="27" spans="2:37" s="45" customFormat="1" ht="13" x14ac:dyDescent="0.3">
      <c r="B27" s="50"/>
      <c r="C27" s="57"/>
      <c r="D27" s="58"/>
      <c r="E27" s="50"/>
      <c r="F27" s="50"/>
      <c r="G27" s="50"/>
      <c r="H27" s="50"/>
      <c r="I27" s="50">
        <f>+((H27-G27)/365)*12</f>
        <v>0</v>
      </c>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row>
    <row r="28" spans="2:37" s="45" customFormat="1" ht="13" x14ac:dyDescent="0.3">
      <c r="B28" s="50"/>
      <c r="C28" s="57"/>
      <c r="D28" s="58"/>
      <c r="E28" s="50"/>
      <c r="F28" s="50"/>
      <c r="G28" s="50"/>
      <c r="H28" s="50"/>
      <c r="I28" s="50">
        <f t="shared" ref="I28:I31" si="1">+((H28-G28)/365)*12</f>
        <v>0</v>
      </c>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row>
    <row r="29" spans="2:37" s="45" customFormat="1" ht="13" x14ac:dyDescent="0.3">
      <c r="B29" s="50"/>
      <c r="C29" s="57"/>
      <c r="D29" s="58"/>
      <c r="E29" s="50"/>
      <c r="F29" s="50"/>
      <c r="G29" s="50"/>
      <c r="H29" s="50"/>
      <c r="I29" s="50">
        <f t="shared" si="1"/>
        <v>0</v>
      </c>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row>
    <row r="30" spans="2:37" s="45" customFormat="1" ht="13" x14ac:dyDescent="0.3">
      <c r="B30" s="50"/>
      <c r="C30" s="57"/>
      <c r="D30" s="58"/>
      <c r="E30" s="50"/>
      <c r="F30" s="50"/>
      <c r="G30" s="50"/>
      <c r="H30" s="50"/>
      <c r="I30" s="50">
        <f t="shared" si="1"/>
        <v>0</v>
      </c>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row>
    <row r="31" spans="2:37" s="45" customFormat="1" ht="13" x14ac:dyDescent="0.3">
      <c r="B31" s="50"/>
      <c r="C31" s="64"/>
      <c r="D31" s="64"/>
      <c r="E31" s="50"/>
      <c r="F31" s="54"/>
      <c r="G31" s="54"/>
      <c r="H31" s="54"/>
      <c r="I31" s="54">
        <f t="shared" si="1"/>
        <v>0</v>
      </c>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row>
    <row r="32" spans="2:37" s="45" customFormat="1" ht="13" x14ac:dyDescent="0.3">
      <c r="B32" s="47"/>
      <c r="C32" s="55"/>
      <c r="D32" s="55"/>
      <c r="E32" s="47"/>
      <c r="F32" s="47"/>
      <c r="G32" s="47"/>
      <c r="H32" s="47"/>
      <c r="I32" s="47"/>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row>
    <row r="33" spans="2:37" s="45" customFormat="1" x14ac:dyDescent="0.3">
      <c r="B33" s="56" t="s">
        <v>100</v>
      </c>
      <c r="C33" s="56"/>
      <c r="D33" s="56"/>
      <c r="E33" s="53" t="s">
        <v>102</v>
      </c>
      <c r="F33" s="47"/>
      <c r="G33" s="47"/>
      <c r="H33" s="47"/>
      <c r="I33" s="47"/>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row>
    <row r="34" spans="2:37" s="45" customFormat="1" ht="14.5" customHeight="1" x14ac:dyDescent="0.3">
      <c r="B34" s="65" t="s">
        <v>98</v>
      </c>
      <c r="C34" s="65"/>
      <c r="D34" s="65"/>
      <c r="E34" s="51"/>
      <c r="F34" s="44"/>
      <c r="G34" s="44"/>
      <c r="H34" s="44"/>
      <c r="I34" s="44"/>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row>
    <row r="35" spans="2:37" s="45" customFormat="1" ht="14.5" customHeight="1" x14ac:dyDescent="0.3">
      <c r="B35" s="59" t="s">
        <v>84</v>
      </c>
      <c r="C35" s="59"/>
      <c r="D35" s="59"/>
      <c r="E35" s="51"/>
      <c r="F35" s="44"/>
      <c r="G35" s="44"/>
      <c r="H35" s="44"/>
      <c r="I35" s="44"/>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row>
    <row r="36" spans="2:37" s="45" customFormat="1" ht="14.5" customHeight="1" x14ac:dyDescent="0.3">
      <c r="B36" s="59" t="s">
        <v>85</v>
      </c>
      <c r="C36" s="59"/>
      <c r="D36" s="59"/>
      <c r="E36" s="51"/>
      <c r="F36" s="44"/>
      <c r="G36" s="44"/>
      <c r="H36" s="44"/>
      <c r="I36" s="44"/>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2:37" s="45" customFormat="1" ht="14.5" customHeight="1" x14ac:dyDescent="0.3">
      <c r="B37" s="59" t="s">
        <v>86</v>
      </c>
      <c r="C37" s="59"/>
      <c r="D37" s="59"/>
      <c r="E37" s="51"/>
      <c r="F37" s="44"/>
      <c r="G37" s="44"/>
      <c r="H37" s="44"/>
      <c r="I37" s="44"/>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row>
    <row r="38" spans="2:37" s="45" customFormat="1" ht="14.5" customHeight="1" x14ac:dyDescent="0.3">
      <c r="B38" s="59" t="s">
        <v>87</v>
      </c>
      <c r="C38" s="59"/>
      <c r="D38" s="59"/>
      <c r="E38" s="51"/>
      <c r="F38" s="44"/>
      <c r="G38" s="44"/>
      <c r="H38" s="44"/>
      <c r="I38" s="44"/>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row>
    <row r="39" spans="2:37" s="45" customFormat="1" ht="13" x14ac:dyDescent="0.3">
      <c r="C39" s="46"/>
      <c r="D39" s="46"/>
      <c r="E39" s="44"/>
      <c r="F39" s="44"/>
      <c r="G39" s="44"/>
      <c r="H39" s="44"/>
      <c r="I39" s="44"/>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row>
    <row r="40" spans="2:37" s="45" customFormat="1" ht="13" x14ac:dyDescent="0.3">
      <c r="C40" s="66" t="s">
        <v>88</v>
      </c>
      <c r="D40" s="66"/>
      <c r="E40" s="66"/>
      <c r="F40" s="47"/>
      <c r="G40" s="47"/>
      <c r="H40" s="44"/>
      <c r="I40" s="44"/>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row>
    <row r="41" spans="2:37" s="45" customFormat="1" ht="13" x14ac:dyDescent="0.3">
      <c r="C41" s="48" t="s">
        <v>99</v>
      </c>
      <c r="D41" s="60" t="s">
        <v>89</v>
      </c>
      <c r="E41" s="60"/>
      <c r="F41" s="47"/>
      <c r="G41" s="47"/>
      <c r="H41" s="47"/>
      <c r="I41" s="47"/>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row>
    <row r="42" spans="2:37" s="45" customFormat="1" ht="13" x14ac:dyDescent="0.3">
      <c r="C42" s="48"/>
      <c r="D42" s="60"/>
      <c r="E42" s="60"/>
      <c r="F42" s="47"/>
      <c r="G42" s="47"/>
      <c r="H42" s="47"/>
      <c r="I42" s="47"/>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row>
    <row r="43" spans="2:37" s="45" customFormat="1" ht="13" x14ac:dyDescent="0.3">
      <c r="C43" s="48"/>
      <c r="D43" s="60"/>
      <c r="E43" s="60"/>
      <c r="F43" s="47"/>
      <c r="G43" s="47"/>
      <c r="H43" s="47"/>
      <c r="I43" s="47"/>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row>
    <row r="44" spans="2:37" s="45" customFormat="1" ht="13" x14ac:dyDescent="0.3">
      <c r="C44" s="48"/>
      <c r="D44" s="60"/>
      <c r="E44" s="60"/>
      <c r="F44" s="47"/>
      <c r="G44" s="47"/>
      <c r="H44" s="47"/>
      <c r="I44" s="47"/>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row>
    <row r="45" spans="2:37" s="45" customFormat="1" ht="13" x14ac:dyDescent="0.3">
      <c r="C45" s="44"/>
      <c r="D45" s="44"/>
      <c r="E45" s="44"/>
      <c r="F45" s="44"/>
      <c r="G45" s="44"/>
      <c r="H45" s="44"/>
      <c r="I45" s="44"/>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row>
    <row r="46" spans="2:37" s="45" customFormat="1" ht="14.5" customHeight="1" x14ac:dyDescent="0.3">
      <c r="B46" s="61" t="s">
        <v>90</v>
      </c>
      <c r="C46" s="61"/>
      <c r="D46" s="61"/>
      <c r="E46" s="61"/>
      <c r="F46" s="61"/>
      <c r="G46" s="61"/>
      <c r="H46" s="61"/>
      <c r="I46" s="61"/>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row>
    <row r="47" spans="2:37" s="45" customFormat="1" ht="26" x14ac:dyDescent="0.3">
      <c r="B47" s="49" t="s">
        <v>91</v>
      </c>
      <c r="C47" s="62" t="s">
        <v>92</v>
      </c>
      <c r="D47" s="63"/>
      <c r="E47" s="49" t="s">
        <v>93</v>
      </c>
      <c r="F47" s="49" t="s">
        <v>94</v>
      </c>
      <c r="G47" s="49" t="s">
        <v>95</v>
      </c>
      <c r="H47" s="49" t="s">
        <v>96</v>
      </c>
      <c r="I47" s="49" t="s">
        <v>97</v>
      </c>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row>
    <row r="48" spans="2:37" s="45" customFormat="1" ht="13" x14ac:dyDescent="0.3">
      <c r="B48" s="50"/>
      <c r="C48" s="57"/>
      <c r="D48" s="58"/>
      <c r="E48" s="50"/>
      <c r="F48" s="50"/>
      <c r="G48" s="50"/>
      <c r="H48" s="50"/>
      <c r="I48" s="50">
        <f>+((H48-G48)/365)*12</f>
        <v>0</v>
      </c>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row>
    <row r="49" spans="2:37" s="45" customFormat="1" ht="13" x14ac:dyDescent="0.3">
      <c r="B49" s="50"/>
      <c r="C49" s="57"/>
      <c r="D49" s="58"/>
      <c r="E49" s="50"/>
      <c r="F49" s="50"/>
      <c r="G49" s="50"/>
      <c r="H49" s="50"/>
      <c r="I49" s="50">
        <f t="shared" ref="I49:I52" si="2">+((H49-G49)/365)*12</f>
        <v>0</v>
      </c>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row>
    <row r="50" spans="2:37" s="45" customFormat="1" ht="13" x14ac:dyDescent="0.3">
      <c r="B50" s="50"/>
      <c r="C50" s="57"/>
      <c r="D50" s="58"/>
      <c r="E50" s="50"/>
      <c r="F50" s="50"/>
      <c r="G50" s="50"/>
      <c r="H50" s="50"/>
      <c r="I50" s="50">
        <f t="shared" si="2"/>
        <v>0</v>
      </c>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row>
    <row r="51" spans="2:37" s="45" customFormat="1" ht="13" x14ac:dyDescent="0.3">
      <c r="B51" s="50"/>
      <c r="C51" s="57"/>
      <c r="D51" s="58"/>
      <c r="E51" s="50"/>
      <c r="F51" s="50"/>
      <c r="G51" s="50"/>
      <c r="H51" s="50"/>
      <c r="I51" s="50">
        <f t="shared" si="2"/>
        <v>0</v>
      </c>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2:37" s="45" customFormat="1" ht="13" x14ac:dyDescent="0.3">
      <c r="B52" s="50"/>
      <c r="C52" s="57"/>
      <c r="D52" s="58"/>
      <c r="E52" s="50"/>
      <c r="F52" s="50"/>
      <c r="G52" s="50"/>
      <c r="H52" s="50"/>
      <c r="I52" s="50">
        <f t="shared" si="2"/>
        <v>0</v>
      </c>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2:37" s="45" customFormat="1" ht="13" x14ac:dyDescent="0.3">
      <c r="B53" s="50"/>
      <c r="C53" s="57"/>
      <c r="D53" s="58"/>
      <c r="E53" s="50"/>
      <c r="F53" s="50"/>
      <c r="G53" s="50"/>
      <c r="H53" s="50"/>
      <c r="I53" s="50">
        <f>+((H53-G53)/365)*12</f>
        <v>0</v>
      </c>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row>
    <row r="54" spans="2:37" s="45" customFormat="1" ht="13" x14ac:dyDescent="0.3">
      <c r="B54" s="50"/>
      <c r="C54" s="57"/>
      <c r="D54" s="58"/>
      <c r="E54" s="50"/>
      <c r="F54" s="50"/>
      <c r="G54" s="50"/>
      <c r="H54" s="50"/>
      <c r="I54" s="50">
        <f t="shared" ref="I54:I57" si="3">+((H54-G54)/365)*12</f>
        <v>0</v>
      </c>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row>
    <row r="55" spans="2:37" s="45" customFormat="1" ht="13" x14ac:dyDescent="0.3">
      <c r="B55" s="50"/>
      <c r="C55" s="57"/>
      <c r="D55" s="58"/>
      <c r="E55" s="50"/>
      <c r="F55" s="50"/>
      <c r="G55" s="50"/>
      <c r="H55" s="50"/>
      <c r="I55" s="50">
        <f t="shared" si="3"/>
        <v>0</v>
      </c>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row>
    <row r="56" spans="2:37" s="45" customFormat="1" ht="13" x14ac:dyDescent="0.3">
      <c r="B56" s="50"/>
      <c r="C56" s="57"/>
      <c r="D56" s="58"/>
      <c r="E56" s="50"/>
      <c r="F56" s="50"/>
      <c r="G56" s="50"/>
      <c r="H56" s="50"/>
      <c r="I56" s="50">
        <f t="shared" si="3"/>
        <v>0</v>
      </c>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row>
    <row r="57" spans="2:37" s="45" customFormat="1" ht="13" x14ac:dyDescent="0.3">
      <c r="B57" s="50"/>
      <c r="C57" s="57"/>
      <c r="D57" s="58"/>
      <c r="E57" s="50"/>
      <c r="F57" s="50"/>
      <c r="G57" s="50"/>
      <c r="H57" s="50"/>
      <c r="I57" s="50">
        <f t="shared" si="3"/>
        <v>0</v>
      </c>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row>
    <row r="59" spans="2:37" s="45" customFormat="1" ht="14.5" customHeight="1" x14ac:dyDescent="0.3">
      <c r="B59" s="65" t="s">
        <v>98</v>
      </c>
      <c r="C59" s="65"/>
      <c r="D59" s="65"/>
      <c r="E59" s="51"/>
      <c r="F59" s="44"/>
      <c r="G59" s="44"/>
      <c r="H59" s="44"/>
      <c r="I59" s="44"/>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row>
    <row r="60" spans="2:37" s="45" customFormat="1" ht="14.5" customHeight="1" x14ac:dyDescent="0.3">
      <c r="B60" s="59" t="s">
        <v>84</v>
      </c>
      <c r="C60" s="59"/>
      <c r="D60" s="59"/>
      <c r="E60" s="51"/>
      <c r="F60" s="44"/>
      <c r="G60" s="44"/>
      <c r="H60" s="44"/>
      <c r="I60" s="44"/>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row>
    <row r="61" spans="2:37" s="45" customFormat="1" ht="14.5" customHeight="1" x14ac:dyDescent="0.3">
      <c r="B61" s="59" t="s">
        <v>85</v>
      </c>
      <c r="C61" s="59"/>
      <c r="D61" s="59"/>
      <c r="E61" s="51"/>
      <c r="F61" s="44"/>
      <c r="G61" s="44"/>
      <c r="H61" s="44"/>
      <c r="I61" s="44"/>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row>
    <row r="62" spans="2:37" s="45" customFormat="1" ht="14.5" customHeight="1" x14ac:dyDescent="0.3">
      <c r="B62" s="59" t="s">
        <v>86</v>
      </c>
      <c r="C62" s="59"/>
      <c r="D62" s="59"/>
      <c r="E62" s="51"/>
      <c r="F62" s="44"/>
      <c r="G62" s="44"/>
      <c r="H62" s="44"/>
      <c r="I62" s="44"/>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row>
    <row r="63" spans="2:37" s="45" customFormat="1" ht="14.5" customHeight="1" x14ac:dyDescent="0.3">
      <c r="B63" s="59" t="s">
        <v>87</v>
      </c>
      <c r="C63" s="59"/>
      <c r="D63" s="59"/>
      <c r="E63" s="51"/>
      <c r="F63" s="44"/>
      <c r="G63" s="44"/>
      <c r="H63" s="44"/>
      <c r="I63" s="44"/>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row>
    <row r="64" spans="2:37" s="45" customFormat="1" ht="13" x14ac:dyDescent="0.3">
      <c r="C64" s="46"/>
      <c r="D64" s="46"/>
      <c r="E64" s="44"/>
      <c r="F64" s="44"/>
      <c r="G64" s="44"/>
      <c r="H64" s="44"/>
      <c r="I64" s="44"/>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row>
    <row r="65" spans="2:37" s="45" customFormat="1" ht="13" x14ac:dyDescent="0.3">
      <c r="C65" s="66" t="s">
        <v>88</v>
      </c>
      <c r="D65" s="66"/>
      <c r="E65" s="66"/>
      <c r="F65" s="47"/>
      <c r="G65" s="47"/>
      <c r="H65" s="44"/>
      <c r="I65" s="44"/>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row>
    <row r="66" spans="2:37" s="45" customFormat="1" ht="13" x14ac:dyDescent="0.3">
      <c r="C66" s="48" t="s">
        <v>99</v>
      </c>
      <c r="D66" s="60" t="s">
        <v>89</v>
      </c>
      <c r="E66" s="60"/>
      <c r="F66" s="47"/>
      <c r="G66" s="47"/>
      <c r="H66" s="47"/>
      <c r="I66" s="47"/>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row>
    <row r="67" spans="2:37" s="45" customFormat="1" ht="13" x14ac:dyDescent="0.3">
      <c r="C67" s="48"/>
      <c r="D67" s="60"/>
      <c r="E67" s="60"/>
      <c r="F67" s="47"/>
      <c r="G67" s="47"/>
      <c r="H67" s="47"/>
      <c r="I67" s="47"/>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row>
    <row r="68" spans="2:37" s="45" customFormat="1" ht="13" x14ac:dyDescent="0.3">
      <c r="C68" s="48"/>
      <c r="D68" s="60"/>
      <c r="E68" s="60"/>
      <c r="F68" s="47"/>
      <c r="G68" s="47"/>
      <c r="H68" s="47"/>
      <c r="I68" s="47"/>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row>
    <row r="69" spans="2:37" s="45" customFormat="1" ht="13" x14ac:dyDescent="0.3">
      <c r="C69" s="48"/>
      <c r="D69" s="60"/>
      <c r="E69" s="60"/>
      <c r="F69" s="47"/>
      <c r="G69" s="47"/>
      <c r="H69" s="47"/>
      <c r="I69" s="47"/>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row>
    <row r="70" spans="2:37" s="45" customFormat="1" ht="13" x14ac:dyDescent="0.3">
      <c r="C70" s="44"/>
      <c r="D70" s="44"/>
      <c r="E70" s="44"/>
      <c r="F70" s="44"/>
      <c r="G70" s="44"/>
      <c r="H70" s="44"/>
      <c r="I70" s="44"/>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row>
    <row r="71" spans="2:37" s="45" customFormat="1" ht="14.5" customHeight="1" x14ac:dyDescent="0.3">
      <c r="B71" s="61" t="s">
        <v>90</v>
      </c>
      <c r="C71" s="61"/>
      <c r="D71" s="61"/>
      <c r="E71" s="61"/>
      <c r="F71" s="61"/>
      <c r="G71" s="61"/>
      <c r="H71" s="61"/>
      <c r="I71" s="61"/>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row>
    <row r="72" spans="2:37" s="45" customFormat="1" ht="26" x14ac:dyDescent="0.3">
      <c r="B72" s="49" t="s">
        <v>91</v>
      </c>
      <c r="C72" s="62" t="s">
        <v>92</v>
      </c>
      <c r="D72" s="63"/>
      <c r="E72" s="49" t="s">
        <v>93</v>
      </c>
      <c r="F72" s="49" t="s">
        <v>94</v>
      </c>
      <c r="G72" s="49" t="s">
        <v>95</v>
      </c>
      <c r="H72" s="49" t="s">
        <v>96</v>
      </c>
      <c r="I72" s="49" t="s">
        <v>97</v>
      </c>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row>
    <row r="73" spans="2:37" s="45" customFormat="1" ht="13" x14ac:dyDescent="0.3">
      <c r="B73" s="50"/>
      <c r="C73" s="57"/>
      <c r="D73" s="58"/>
      <c r="E73" s="50"/>
      <c r="F73" s="50"/>
      <c r="G73" s="50"/>
      <c r="H73" s="50"/>
      <c r="I73" s="50">
        <f>+((H73-G73)/365)*12</f>
        <v>0</v>
      </c>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row>
    <row r="74" spans="2:37" s="45" customFormat="1" ht="13" x14ac:dyDescent="0.3">
      <c r="B74" s="50"/>
      <c r="C74" s="57"/>
      <c r="D74" s="58"/>
      <c r="E74" s="50"/>
      <c r="F74" s="50"/>
      <c r="G74" s="50"/>
      <c r="H74" s="50"/>
      <c r="I74" s="50">
        <f t="shared" ref="I74:I77" si="4">+((H74-G74)/365)*12</f>
        <v>0</v>
      </c>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row>
    <row r="75" spans="2:37" s="45" customFormat="1" ht="13" x14ac:dyDescent="0.3">
      <c r="B75" s="50"/>
      <c r="C75" s="57"/>
      <c r="D75" s="58"/>
      <c r="E75" s="50"/>
      <c r="F75" s="50"/>
      <c r="G75" s="50"/>
      <c r="H75" s="50"/>
      <c r="I75" s="50">
        <f t="shared" si="4"/>
        <v>0</v>
      </c>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row>
    <row r="76" spans="2:37" s="45" customFormat="1" ht="13" x14ac:dyDescent="0.3">
      <c r="B76" s="50"/>
      <c r="C76" s="57"/>
      <c r="D76" s="58"/>
      <c r="E76" s="50"/>
      <c r="F76" s="50"/>
      <c r="G76" s="50"/>
      <c r="H76" s="50"/>
      <c r="I76" s="50">
        <f t="shared" si="4"/>
        <v>0</v>
      </c>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row>
    <row r="77" spans="2:37" s="45" customFormat="1" ht="13" x14ac:dyDescent="0.3">
      <c r="B77" s="50"/>
      <c r="C77" s="57"/>
      <c r="D77" s="58"/>
      <c r="E77" s="50"/>
      <c r="F77" s="50"/>
      <c r="G77" s="50"/>
      <c r="H77" s="50"/>
      <c r="I77" s="50">
        <f t="shared" si="4"/>
        <v>0</v>
      </c>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row>
    <row r="78" spans="2:37" s="45" customFormat="1" ht="13" x14ac:dyDescent="0.3">
      <c r="B78" s="50"/>
      <c r="C78" s="57"/>
      <c r="D78" s="58"/>
      <c r="E78" s="50"/>
      <c r="F78" s="50"/>
      <c r="G78" s="50"/>
      <c r="H78" s="50"/>
      <c r="I78" s="50">
        <f>+((H78-G78)/365)*12</f>
        <v>0</v>
      </c>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row>
    <row r="79" spans="2:37" s="45" customFormat="1" ht="13" x14ac:dyDescent="0.3">
      <c r="B79" s="50"/>
      <c r="C79" s="57"/>
      <c r="D79" s="58"/>
      <c r="E79" s="50"/>
      <c r="F79" s="50"/>
      <c r="G79" s="50"/>
      <c r="H79" s="50"/>
      <c r="I79" s="50">
        <f t="shared" ref="I79:I82" si="5">+((H79-G79)/365)*12</f>
        <v>0</v>
      </c>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row>
    <row r="80" spans="2:37" s="45" customFormat="1" ht="13" x14ac:dyDescent="0.3">
      <c r="B80" s="50"/>
      <c r="C80" s="57"/>
      <c r="D80" s="58"/>
      <c r="E80" s="50"/>
      <c r="F80" s="50"/>
      <c r="G80" s="50"/>
      <c r="H80" s="50"/>
      <c r="I80" s="50">
        <f t="shared" si="5"/>
        <v>0</v>
      </c>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row>
    <row r="81" spans="2:37" s="45" customFormat="1" ht="13" x14ac:dyDescent="0.3">
      <c r="B81" s="50"/>
      <c r="C81" s="57"/>
      <c r="D81" s="58"/>
      <c r="E81" s="50"/>
      <c r="F81" s="50"/>
      <c r="G81" s="50"/>
      <c r="H81" s="50"/>
      <c r="I81" s="50">
        <f t="shared" si="5"/>
        <v>0</v>
      </c>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row>
    <row r="82" spans="2:37" s="45" customFormat="1" ht="13" x14ac:dyDescent="0.3">
      <c r="B82" s="50"/>
      <c r="C82" s="57"/>
      <c r="D82" s="58"/>
      <c r="E82" s="50"/>
      <c r="F82" s="50"/>
      <c r="G82" s="50"/>
      <c r="H82" s="50"/>
      <c r="I82" s="50">
        <f t="shared" si="5"/>
        <v>0</v>
      </c>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row>
    <row r="84" spans="2:37" s="45" customFormat="1" ht="14.5" customHeight="1" x14ac:dyDescent="0.3">
      <c r="B84" s="65" t="s">
        <v>98</v>
      </c>
      <c r="C84" s="65"/>
      <c r="D84" s="65"/>
      <c r="E84" s="51"/>
      <c r="F84" s="44"/>
      <c r="G84" s="44"/>
      <c r="H84" s="44"/>
      <c r="I84" s="44"/>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row>
    <row r="85" spans="2:37" s="45" customFormat="1" ht="14.5" customHeight="1" x14ac:dyDescent="0.3">
      <c r="B85" s="59" t="s">
        <v>84</v>
      </c>
      <c r="C85" s="59"/>
      <c r="D85" s="59"/>
      <c r="E85" s="51"/>
      <c r="F85" s="44"/>
      <c r="G85" s="44"/>
      <c r="H85" s="44"/>
      <c r="I85" s="44"/>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row>
    <row r="86" spans="2:37" s="45" customFormat="1" ht="14.5" customHeight="1" x14ac:dyDescent="0.3">
      <c r="B86" s="59" t="s">
        <v>85</v>
      </c>
      <c r="C86" s="59"/>
      <c r="D86" s="59"/>
      <c r="E86" s="51"/>
      <c r="F86" s="44"/>
      <c r="G86" s="44"/>
      <c r="H86" s="44"/>
      <c r="I86" s="44"/>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row>
    <row r="87" spans="2:37" s="45" customFormat="1" ht="14.5" customHeight="1" x14ac:dyDescent="0.3">
      <c r="B87" s="59" t="s">
        <v>86</v>
      </c>
      <c r="C87" s="59"/>
      <c r="D87" s="59"/>
      <c r="E87" s="51"/>
      <c r="F87" s="44"/>
      <c r="G87" s="44"/>
      <c r="H87" s="44"/>
      <c r="I87" s="44"/>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row>
    <row r="88" spans="2:37" s="45" customFormat="1" ht="14.5" customHeight="1" x14ac:dyDescent="0.3">
      <c r="B88" s="59" t="s">
        <v>87</v>
      </c>
      <c r="C88" s="59"/>
      <c r="D88" s="59"/>
      <c r="E88" s="51"/>
      <c r="F88" s="44"/>
      <c r="G88" s="44"/>
      <c r="H88" s="44"/>
      <c r="I88" s="44"/>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row>
    <row r="89" spans="2:37" s="45" customFormat="1" ht="13" x14ac:dyDescent="0.3">
      <c r="C89" s="46"/>
      <c r="D89" s="46"/>
      <c r="E89" s="44"/>
      <c r="F89" s="44"/>
      <c r="G89" s="44"/>
      <c r="H89" s="44"/>
      <c r="I89" s="44"/>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row>
    <row r="90" spans="2:37" s="45" customFormat="1" ht="13" x14ac:dyDescent="0.3">
      <c r="C90" s="66" t="s">
        <v>88</v>
      </c>
      <c r="D90" s="66"/>
      <c r="E90" s="66"/>
      <c r="F90" s="47"/>
      <c r="G90" s="47"/>
      <c r="H90" s="44"/>
      <c r="I90" s="44"/>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row>
    <row r="91" spans="2:37" s="45" customFormat="1" ht="13" x14ac:dyDescent="0.3">
      <c r="C91" s="48" t="s">
        <v>99</v>
      </c>
      <c r="D91" s="60" t="s">
        <v>89</v>
      </c>
      <c r="E91" s="60"/>
      <c r="F91" s="47"/>
      <c r="G91" s="47"/>
      <c r="H91" s="47"/>
      <c r="I91" s="47"/>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row>
    <row r="92" spans="2:37" s="45" customFormat="1" ht="13" x14ac:dyDescent="0.3">
      <c r="C92" s="48"/>
      <c r="D92" s="60"/>
      <c r="E92" s="60"/>
      <c r="F92" s="47"/>
      <c r="G92" s="47"/>
      <c r="H92" s="47"/>
      <c r="I92" s="47"/>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row>
    <row r="93" spans="2:37" s="45" customFormat="1" ht="13" x14ac:dyDescent="0.3">
      <c r="C93" s="48"/>
      <c r="D93" s="60"/>
      <c r="E93" s="60"/>
      <c r="F93" s="47"/>
      <c r="G93" s="47"/>
      <c r="H93" s="47"/>
      <c r="I93" s="47"/>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row>
    <row r="94" spans="2:37" s="45" customFormat="1" ht="13" x14ac:dyDescent="0.3">
      <c r="C94" s="48"/>
      <c r="D94" s="60"/>
      <c r="E94" s="60"/>
      <c r="F94" s="47"/>
      <c r="G94" s="47"/>
      <c r="H94" s="47"/>
      <c r="I94" s="47"/>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row>
    <row r="95" spans="2:37" s="45" customFormat="1" ht="13" x14ac:dyDescent="0.3">
      <c r="C95" s="44"/>
      <c r="D95" s="44"/>
      <c r="E95" s="44"/>
      <c r="F95" s="44"/>
      <c r="G95" s="44"/>
      <c r="H95" s="44"/>
      <c r="I95" s="44"/>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row>
    <row r="96" spans="2:37" s="45" customFormat="1" ht="14.5" customHeight="1" x14ac:dyDescent="0.3">
      <c r="B96" s="61" t="s">
        <v>90</v>
      </c>
      <c r="C96" s="61"/>
      <c r="D96" s="61"/>
      <c r="E96" s="61"/>
      <c r="F96" s="61"/>
      <c r="G96" s="61"/>
      <c r="H96" s="61"/>
      <c r="I96" s="61"/>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row>
    <row r="97" spans="2:37" s="45" customFormat="1" ht="26" x14ac:dyDescent="0.3">
      <c r="B97" s="49" t="s">
        <v>91</v>
      </c>
      <c r="C97" s="62" t="s">
        <v>92</v>
      </c>
      <c r="D97" s="63"/>
      <c r="E97" s="49" t="s">
        <v>93</v>
      </c>
      <c r="F97" s="49" t="s">
        <v>94</v>
      </c>
      <c r="G97" s="49" t="s">
        <v>95</v>
      </c>
      <c r="H97" s="49" t="s">
        <v>96</v>
      </c>
      <c r="I97" s="49" t="s">
        <v>97</v>
      </c>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row>
    <row r="98" spans="2:37" s="45" customFormat="1" ht="13" x14ac:dyDescent="0.3">
      <c r="B98" s="50"/>
      <c r="C98" s="57"/>
      <c r="D98" s="58"/>
      <c r="E98" s="50"/>
      <c r="F98" s="50"/>
      <c r="G98" s="50"/>
      <c r="H98" s="50"/>
      <c r="I98" s="50">
        <f>+((H98-G98)/365)*12</f>
        <v>0</v>
      </c>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row>
    <row r="99" spans="2:37" s="45" customFormat="1" ht="13" x14ac:dyDescent="0.3">
      <c r="B99" s="50"/>
      <c r="C99" s="57"/>
      <c r="D99" s="58"/>
      <c r="E99" s="50"/>
      <c r="F99" s="50"/>
      <c r="G99" s="50"/>
      <c r="H99" s="50"/>
      <c r="I99" s="50">
        <f t="shared" ref="I99:I102" si="6">+((H99-G99)/365)*12</f>
        <v>0</v>
      </c>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row>
    <row r="100" spans="2:37" s="45" customFormat="1" ht="13" x14ac:dyDescent="0.3">
      <c r="B100" s="50"/>
      <c r="C100" s="57"/>
      <c r="D100" s="58"/>
      <c r="E100" s="50"/>
      <c r="F100" s="50"/>
      <c r="G100" s="50"/>
      <c r="H100" s="50"/>
      <c r="I100" s="50">
        <f t="shared" si="6"/>
        <v>0</v>
      </c>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row>
    <row r="101" spans="2:37" s="45" customFormat="1" ht="13" x14ac:dyDescent="0.3">
      <c r="B101" s="50"/>
      <c r="C101" s="57"/>
      <c r="D101" s="58"/>
      <c r="E101" s="50"/>
      <c r="F101" s="50"/>
      <c r="G101" s="50"/>
      <c r="H101" s="50"/>
      <c r="I101" s="50">
        <f t="shared" si="6"/>
        <v>0</v>
      </c>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row>
    <row r="102" spans="2:37" s="45" customFormat="1" ht="13" x14ac:dyDescent="0.3">
      <c r="B102" s="50"/>
      <c r="C102" s="57"/>
      <c r="D102" s="58"/>
      <c r="E102" s="50"/>
      <c r="F102" s="50"/>
      <c r="G102" s="50"/>
      <c r="H102" s="50"/>
      <c r="I102" s="50">
        <f t="shared" si="6"/>
        <v>0</v>
      </c>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row>
    <row r="103" spans="2:37" s="45" customFormat="1" ht="13" x14ac:dyDescent="0.3">
      <c r="B103" s="50"/>
      <c r="C103" s="57"/>
      <c r="D103" s="58"/>
      <c r="E103" s="50"/>
      <c r="F103" s="50"/>
      <c r="G103" s="50"/>
      <c r="H103" s="50"/>
      <c r="I103" s="50">
        <f>+((H103-G103)/365)*12</f>
        <v>0</v>
      </c>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row>
    <row r="104" spans="2:37" s="45" customFormat="1" ht="13" x14ac:dyDescent="0.3">
      <c r="B104" s="50"/>
      <c r="C104" s="57"/>
      <c r="D104" s="58"/>
      <c r="E104" s="50"/>
      <c r="F104" s="50"/>
      <c r="G104" s="50"/>
      <c r="H104" s="50"/>
      <c r="I104" s="50">
        <f t="shared" ref="I104:I107" si="7">+((H104-G104)/365)*12</f>
        <v>0</v>
      </c>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row>
    <row r="105" spans="2:37" s="45" customFormat="1" ht="13" x14ac:dyDescent="0.3">
      <c r="B105" s="50"/>
      <c r="C105" s="57"/>
      <c r="D105" s="58"/>
      <c r="E105" s="50"/>
      <c r="F105" s="50"/>
      <c r="G105" s="50"/>
      <c r="H105" s="50"/>
      <c r="I105" s="50">
        <f t="shared" si="7"/>
        <v>0</v>
      </c>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row>
    <row r="106" spans="2:37" s="45" customFormat="1" ht="13" x14ac:dyDescent="0.3">
      <c r="B106" s="50"/>
      <c r="C106" s="57"/>
      <c r="D106" s="58"/>
      <c r="E106" s="50"/>
      <c r="F106" s="50"/>
      <c r="G106" s="50"/>
      <c r="H106" s="50"/>
      <c r="I106" s="50">
        <f t="shared" si="7"/>
        <v>0</v>
      </c>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row>
    <row r="107" spans="2:37" s="45" customFormat="1" ht="13" x14ac:dyDescent="0.3">
      <c r="B107" s="50"/>
      <c r="C107" s="57"/>
      <c r="D107" s="58"/>
      <c r="E107" s="50"/>
      <c r="F107" s="50"/>
      <c r="G107" s="50"/>
      <c r="H107" s="50"/>
      <c r="I107" s="50">
        <f t="shared" si="7"/>
        <v>0</v>
      </c>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row>
  </sheetData>
  <mergeCells count="94">
    <mergeCell ref="C101:D101"/>
    <mergeCell ref="C102:D102"/>
    <mergeCell ref="C103:D103"/>
    <mergeCell ref="C104:D104"/>
    <mergeCell ref="C105:D105"/>
    <mergeCell ref="C106:D106"/>
    <mergeCell ref="C107:D107"/>
    <mergeCell ref="C79:D79"/>
    <mergeCell ref="C80:D80"/>
    <mergeCell ref="C81:D81"/>
    <mergeCell ref="C82:D82"/>
    <mergeCell ref="B84:D84"/>
    <mergeCell ref="B85:D85"/>
    <mergeCell ref="B86:D86"/>
    <mergeCell ref="B87:D87"/>
    <mergeCell ref="B88:D88"/>
    <mergeCell ref="C90:E90"/>
    <mergeCell ref="D91:E91"/>
    <mergeCell ref="D92:E92"/>
    <mergeCell ref="C98:D98"/>
    <mergeCell ref="C99:D99"/>
    <mergeCell ref="D66:E66"/>
    <mergeCell ref="B71:I71"/>
    <mergeCell ref="C72:D72"/>
    <mergeCell ref="C73:D73"/>
    <mergeCell ref="C74:D74"/>
    <mergeCell ref="D69:E69"/>
    <mergeCell ref="C75:D75"/>
    <mergeCell ref="C76:D76"/>
    <mergeCell ref="C77:D77"/>
    <mergeCell ref="C78:D78"/>
    <mergeCell ref="C50:D50"/>
    <mergeCell ref="C51:D51"/>
    <mergeCell ref="C52:D52"/>
    <mergeCell ref="C53:D53"/>
    <mergeCell ref="C54:D54"/>
    <mergeCell ref="C55:D55"/>
    <mergeCell ref="C56:D56"/>
    <mergeCell ref="C57:D57"/>
    <mergeCell ref="B59:D59"/>
    <mergeCell ref="C65:E65"/>
    <mergeCell ref="D67:E67"/>
    <mergeCell ref="D68:E68"/>
    <mergeCell ref="D4:I5"/>
    <mergeCell ref="D2:I2"/>
    <mergeCell ref="B20:I20"/>
    <mergeCell ref="C14:E14"/>
    <mergeCell ref="B6:I6"/>
    <mergeCell ref="B2:C5"/>
    <mergeCell ref="B8:D8"/>
    <mergeCell ref="B9:D9"/>
    <mergeCell ref="B10:D10"/>
    <mergeCell ref="B11:D11"/>
    <mergeCell ref="B12:D12"/>
    <mergeCell ref="D15:E15"/>
    <mergeCell ref="D16:E16"/>
    <mergeCell ref="D17:E17"/>
    <mergeCell ref="D18:E18"/>
    <mergeCell ref="C21:D21"/>
    <mergeCell ref="C22:D22"/>
    <mergeCell ref="C23:D23"/>
    <mergeCell ref="C24:D24"/>
    <mergeCell ref="C25:D25"/>
    <mergeCell ref="C26:D26"/>
    <mergeCell ref="C27:D27"/>
    <mergeCell ref="C28:D28"/>
    <mergeCell ref="C29:D29"/>
    <mergeCell ref="C30:D30"/>
    <mergeCell ref="B46:I46"/>
    <mergeCell ref="C47:D47"/>
    <mergeCell ref="C31:D31"/>
    <mergeCell ref="B34:D34"/>
    <mergeCell ref="B35:D35"/>
    <mergeCell ref="B36:D36"/>
    <mergeCell ref="D41:E41"/>
    <mergeCell ref="B38:D38"/>
    <mergeCell ref="B37:D37"/>
    <mergeCell ref="C40:E40"/>
    <mergeCell ref="B33:D33"/>
    <mergeCell ref="C100:D100"/>
    <mergeCell ref="B7:D7"/>
    <mergeCell ref="B63:D63"/>
    <mergeCell ref="D93:E93"/>
    <mergeCell ref="D94:E94"/>
    <mergeCell ref="B96:I96"/>
    <mergeCell ref="C97:D97"/>
    <mergeCell ref="C48:D48"/>
    <mergeCell ref="C49:D49"/>
    <mergeCell ref="B60:D60"/>
    <mergeCell ref="B61:D61"/>
    <mergeCell ref="B62:D62"/>
    <mergeCell ref="D42:E42"/>
    <mergeCell ref="D43:E43"/>
    <mergeCell ref="D44:E44"/>
  </mergeCells>
  <pageMargins left="0.7" right="0.7" top="0.75" bottom="0.75" header="0.3" footer="0.3"/>
  <pageSetup scale="25" fitToHeight="2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C10FB-27EA-47CF-8F4C-3E1F45989DC3}">
  <dimension ref="A1:K66"/>
  <sheetViews>
    <sheetView topLeftCell="A66" workbookViewId="0">
      <selection activeCell="A60" sqref="A60:F66"/>
    </sheetView>
  </sheetViews>
  <sheetFormatPr baseColWidth="10" defaultRowHeight="14.5" x14ac:dyDescent="0.35"/>
  <cols>
    <col min="1" max="1" width="22" customWidth="1"/>
    <col min="2" max="2" width="14.54296875" customWidth="1"/>
  </cols>
  <sheetData>
    <row r="1" spans="1:11" ht="15" thickBot="1" x14ac:dyDescent="0.4">
      <c r="A1" s="102" t="s">
        <v>7</v>
      </c>
      <c r="B1" s="103"/>
      <c r="C1" s="103"/>
      <c r="D1" s="103"/>
      <c r="E1" s="103"/>
      <c r="F1" s="103"/>
      <c r="G1" s="104"/>
      <c r="H1" s="13"/>
      <c r="I1" s="13"/>
      <c r="J1" s="13"/>
    </row>
    <row r="2" spans="1:11" ht="14.5" customHeight="1" thickBot="1" x14ac:dyDescent="0.4">
      <c r="A2" s="105" t="s">
        <v>67</v>
      </c>
      <c r="B2" s="106"/>
      <c r="C2" s="106"/>
      <c r="D2" s="106"/>
      <c r="E2" s="106"/>
      <c r="F2" s="106"/>
      <c r="G2" s="107"/>
    </row>
    <row r="3" spans="1:11" ht="58" customHeight="1" thickBot="1" x14ac:dyDescent="0.4">
      <c r="A3" s="77" t="s">
        <v>8</v>
      </c>
      <c r="B3" s="78"/>
      <c r="C3" s="79" t="s">
        <v>9</v>
      </c>
      <c r="D3" s="80"/>
      <c r="E3" s="118" t="s">
        <v>10</v>
      </c>
      <c r="F3" s="119"/>
      <c r="G3" s="120"/>
    </row>
    <row r="4" spans="1:11" x14ac:dyDescent="0.35">
      <c r="A4" s="81" t="s">
        <v>3</v>
      </c>
      <c r="B4" s="82"/>
      <c r="C4" s="85" t="s">
        <v>4</v>
      </c>
      <c r="D4" s="82"/>
      <c r="E4" s="87" t="s">
        <v>1</v>
      </c>
      <c r="F4" s="88"/>
      <c r="G4" s="19" t="s">
        <v>2</v>
      </c>
    </row>
    <row r="5" spans="1:11" x14ac:dyDescent="0.35">
      <c r="A5" s="83"/>
      <c r="B5" s="84"/>
      <c r="C5" s="86"/>
      <c r="D5" s="84"/>
      <c r="E5" s="2" t="s">
        <v>5</v>
      </c>
      <c r="F5" s="2" t="s">
        <v>6</v>
      </c>
      <c r="G5" s="12"/>
    </row>
    <row r="6" spans="1:11" ht="66" customHeight="1" x14ac:dyDescent="0.35">
      <c r="A6" s="91" t="s">
        <v>11</v>
      </c>
      <c r="B6" s="92"/>
      <c r="C6" s="93" t="s">
        <v>12</v>
      </c>
      <c r="D6" s="94"/>
      <c r="E6" s="4">
        <v>44075</v>
      </c>
      <c r="F6" s="4">
        <v>45261</v>
      </c>
      <c r="G6" s="1">
        <f>DATEDIF(E6,F6,"m")</f>
        <v>39</v>
      </c>
    </row>
    <row r="7" spans="1:11" ht="76.5" customHeight="1" x14ac:dyDescent="0.35">
      <c r="A7" s="91" t="s">
        <v>13</v>
      </c>
      <c r="B7" s="92"/>
      <c r="C7" s="95" t="s">
        <v>14</v>
      </c>
      <c r="D7" s="96"/>
      <c r="E7" s="5">
        <v>43832</v>
      </c>
      <c r="F7" s="5">
        <v>44563</v>
      </c>
      <c r="G7" s="1">
        <f>DATEDIF(E7,F7,"m")</f>
        <v>24</v>
      </c>
    </row>
    <row r="8" spans="1:11" ht="30.5" customHeight="1" x14ac:dyDescent="0.35">
      <c r="A8" s="97" t="s">
        <v>15</v>
      </c>
      <c r="B8" s="98"/>
      <c r="C8" s="99" t="s">
        <v>62</v>
      </c>
      <c r="D8" s="100"/>
      <c r="E8" s="6">
        <v>42979</v>
      </c>
      <c r="F8" s="6">
        <v>45352</v>
      </c>
      <c r="G8" s="1">
        <f>DATEDIF(E8,F8,"m")</f>
        <v>78</v>
      </c>
    </row>
    <row r="9" spans="1:11" ht="62.5" customHeight="1" x14ac:dyDescent="0.35">
      <c r="A9" s="97" t="s">
        <v>16</v>
      </c>
      <c r="B9" s="98"/>
      <c r="C9" s="95" t="s">
        <v>17</v>
      </c>
      <c r="D9" s="96"/>
      <c r="E9" s="7">
        <v>44348</v>
      </c>
      <c r="F9" s="7">
        <v>45170</v>
      </c>
      <c r="G9" s="1">
        <f>DATEDIF(E9,F9,"m")</f>
        <v>27</v>
      </c>
    </row>
    <row r="10" spans="1:11" ht="30" customHeight="1" thickBot="1" x14ac:dyDescent="0.4">
      <c r="A10" s="121" t="s">
        <v>65</v>
      </c>
      <c r="B10" s="90"/>
      <c r="C10" s="89" t="s">
        <v>66</v>
      </c>
      <c r="D10" s="90"/>
      <c r="E10" s="14">
        <v>41699</v>
      </c>
      <c r="F10" s="14">
        <v>42795</v>
      </c>
      <c r="G10" s="20">
        <f>DATEDIF(E10,F10,"m")</f>
        <v>36</v>
      </c>
    </row>
    <row r="11" spans="1:11" ht="14.5" customHeight="1" thickBot="1" x14ac:dyDescent="0.4">
      <c r="A11" s="108" t="s">
        <v>64</v>
      </c>
      <c r="B11" s="109"/>
      <c r="C11" s="109"/>
      <c r="D11" s="109"/>
      <c r="E11" s="109"/>
      <c r="F11" s="109"/>
      <c r="G11" s="110"/>
      <c r="H11" s="15"/>
      <c r="I11" s="15"/>
      <c r="J11" s="15"/>
    </row>
    <row r="12" spans="1:11" ht="14.5" customHeight="1" thickBot="1" x14ac:dyDescent="0.4">
      <c r="A12" s="111" t="s">
        <v>18</v>
      </c>
      <c r="B12" s="112"/>
      <c r="C12" s="112"/>
      <c r="D12" s="112"/>
      <c r="E12" s="112"/>
      <c r="F12" s="112"/>
      <c r="G12" s="113"/>
    </row>
    <row r="13" spans="1:11" ht="15" thickBot="1" x14ac:dyDescent="0.4">
      <c r="A13" s="77" t="s">
        <v>19</v>
      </c>
      <c r="B13" s="119"/>
      <c r="C13" s="119"/>
      <c r="D13" s="119"/>
      <c r="E13" s="119"/>
      <c r="F13" s="119"/>
      <c r="G13" s="120"/>
      <c r="H13" s="16"/>
      <c r="I13" s="16"/>
      <c r="J13" s="16"/>
      <c r="K13" s="17"/>
    </row>
    <row r="14" spans="1:11" ht="14.5" customHeight="1" x14ac:dyDescent="0.35">
      <c r="A14" s="115" t="s">
        <v>3</v>
      </c>
      <c r="B14" s="116"/>
      <c r="C14" s="117" t="s">
        <v>4</v>
      </c>
      <c r="D14" s="116"/>
      <c r="E14" s="87" t="s">
        <v>1</v>
      </c>
      <c r="F14" s="88"/>
      <c r="G14" s="19" t="s">
        <v>2</v>
      </c>
    </row>
    <row r="15" spans="1:11" ht="14.5" customHeight="1" x14ac:dyDescent="0.35">
      <c r="A15" s="83"/>
      <c r="B15" s="84"/>
      <c r="C15" s="86"/>
      <c r="D15" s="84"/>
      <c r="E15" s="2" t="s">
        <v>5</v>
      </c>
      <c r="F15" s="2" t="s">
        <v>6</v>
      </c>
      <c r="G15" s="12"/>
    </row>
    <row r="16" spans="1:11" ht="48" customHeight="1" x14ac:dyDescent="0.35">
      <c r="A16" s="91" t="s">
        <v>20</v>
      </c>
      <c r="B16" s="92"/>
      <c r="C16" s="114" t="s">
        <v>21</v>
      </c>
      <c r="D16" s="98"/>
      <c r="E16" s="3">
        <v>45231</v>
      </c>
      <c r="F16" s="3">
        <v>45421</v>
      </c>
      <c r="G16" s="1">
        <f>DATEDIF(E16,F16,"m")</f>
        <v>6</v>
      </c>
    </row>
    <row r="17" spans="1:7" ht="43" customHeight="1" x14ac:dyDescent="0.35">
      <c r="A17" s="97" t="s">
        <v>16</v>
      </c>
      <c r="B17" s="98"/>
      <c r="C17" s="114" t="s">
        <v>22</v>
      </c>
      <c r="D17" s="98"/>
      <c r="E17" s="9">
        <v>44372</v>
      </c>
      <c r="F17" s="9">
        <v>45193</v>
      </c>
      <c r="G17" s="1">
        <f t="shared" ref="G17:G18" si="0">DATEDIF(E17,F17,"m")</f>
        <v>26</v>
      </c>
    </row>
    <row r="18" spans="1:7" ht="14.5" customHeight="1" thickBot="1" x14ac:dyDescent="0.4">
      <c r="A18" s="91" t="s">
        <v>23</v>
      </c>
      <c r="B18" s="92"/>
      <c r="C18" s="101" t="s">
        <v>24</v>
      </c>
      <c r="D18" s="92"/>
      <c r="E18" s="10">
        <v>41334</v>
      </c>
      <c r="F18" s="10">
        <v>43405</v>
      </c>
      <c r="G18" s="1">
        <f t="shared" si="0"/>
        <v>68</v>
      </c>
    </row>
    <row r="19" spans="1:7" ht="15" thickBot="1" x14ac:dyDescent="0.4">
      <c r="A19" s="102" t="s">
        <v>64</v>
      </c>
      <c r="B19" s="103"/>
      <c r="C19" s="103"/>
      <c r="D19" s="103"/>
      <c r="E19" s="103"/>
      <c r="F19" s="103"/>
      <c r="G19" s="104"/>
    </row>
    <row r="20" spans="1:7" ht="14.5" customHeight="1" thickBot="1" x14ac:dyDescent="0.4">
      <c r="A20" s="105" t="s">
        <v>32</v>
      </c>
      <c r="B20" s="106"/>
      <c r="C20" s="106"/>
      <c r="D20" s="106"/>
      <c r="E20" s="106"/>
      <c r="F20" s="106"/>
      <c r="G20" s="107"/>
    </row>
    <row r="21" spans="1:7" ht="33.5" customHeight="1" thickBot="1" x14ac:dyDescent="0.4">
      <c r="A21" s="105" t="s">
        <v>33</v>
      </c>
      <c r="B21" s="106"/>
      <c r="C21" s="106"/>
      <c r="D21" s="106"/>
      <c r="E21" s="106"/>
      <c r="F21" s="106"/>
      <c r="G21" s="107"/>
    </row>
    <row r="22" spans="1:7" x14ac:dyDescent="0.35">
      <c r="A22" s="81" t="s">
        <v>3</v>
      </c>
      <c r="B22" s="82"/>
      <c r="C22" s="85" t="s">
        <v>4</v>
      </c>
      <c r="D22" s="82"/>
      <c r="E22" s="87" t="s">
        <v>1</v>
      </c>
      <c r="F22" s="88"/>
      <c r="G22" s="19" t="s">
        <v>2</v>
      </c>
    </row>
    <row r="23" spans="1:7" x14ac:dyDescent="0.35">
      <c r="A23" s="83"/>
      <c r="B23" s="84"/>
      <c r="C23" s="86"/>
      <c r="D23" s="84"/>
      <c r="E23" s="2" t="s">
        <v>5</v>
      </c>
      <c r="F23" s="2" t="s">
        <v>6</v>
      </c>
      <c r="G23" s="12"/>
    </row>
    <row r="24" spans="1:7" ht="37.5" customHeight="1" x14ac:dyDescent="0.35">
      <c r="A24" s="122" t="s">
        <v>34</v>
      </c>
      <c r="B24" s="123"/>
      <c r="C24" s="122" t="s">
        <v>35</v>
      </c>
      <c r="D24" s="124"/>
      <c r="E24" s="3">
        <v>44317</v>
      </c>
      <c r="F24" s="3">
        <v>44743</v>
      </c>
      <c r="G24" s="1">
        <f t="shared" ref="G24:G26" si="1">DATEDIF(E24,F24,"m")</f>
        <v>14</v>
      </c>
    </row>
    <row r="25" spans="1:7" ht="41.5" customHeight="1" x14ac:dyDescent="0.35">
      <c r="A25" s="122" t="s">
        <v>36</v>
      </c>
      <c r="B25" s="123"/>
      <c r="C25" s="122" t="s">
        <v>35</v>
      </c>
      <c r="D25" s="124"/>
      <c r="E25" s="9">
        <v>43101</v>
      </c>
      <c r="F25" s="9">
        <v>43829</v>
      </c>
      <c r="G25" s="1">
        <f t="shared" si="1"/>
        <v>23</v>
      </c>
    </row>
    <row r="26" spans="1:7" ht="28" customHeight="1" thickBot="1" x14ac:dyDescent="0.4">
      <c r="A26" s="122" t="s">
        <v>37</v>
      </c>
      <c r="B26" s="123"/>
      <c r="C26" s="97" t="s">
        <v>38</v>
      </c>
      <c r="D26" s="98"/>
      <c r="E26" s="9">
        <v>38718</v>
      </c>
      <c r="F26" s="9">
        <v>42734</v>
      </c>
      <c r="G26" s="1">
        <f t="shared" si="1"/>
        <v>131</v>
      </c>
    </row>
    <row r="27" spans="1:7" ht="15" thickBot="1" x14ac:dyDescent="0.4">
      <c r="A27" s="102" t="s">
        <v>64</v>
      </c>
      <c r="B27" s="103"/>
      <c r="C27" s="103"/>
      <c r="D27" s="103"/>
      <c r="E27" s="103"/>
      <c r="F27" s="103"/>
      <c r="G27" s="104"/>
    </row>
    <row r="28" spans="1:7" ht="15" thickBot="1" x14ac:dyDescent="0.4">
      <c r="A28" s="105" t="s">
        <v>25</v>
      </c>
      <c r="B28" s="106"/>
      <c r="C28" s="106"/>
      <c r="D28" s="106"/>
      <c r="E28" s="106"/>
      <c r="F28" s="106"/>
      <c r="G28" s="107"/>
    </row>
    <row r="29" spans="1:7" ht="15" thickBot="1" x14ac:dyDescent="0.4">
      <c r="A29" s="105" t="s">
        <v>26</v>
      </c>
      <c r="B29" s="106"/>
      <c r="C29" s="106"/>
      <c r="D29" s="106"/>
      <c r="E29" s="106"/>
      <c r="F29" s="106"/>
      <c r="G29" s="107"/>
    </row>
    <row r="30" spans="1:7" x14ac:dyDescent="0.35">
      <c r="A30" s="81" t="s">
        <v>3</v>
      </c>
      <c r="B30" s="82"/>
      <c r="C30" s="85" t="s">
        <v>4</v>
      </c>
      <c r="D30" s="82"/>
      <c r="E30" s="87" t="s">
        <v>1</v>
      </c>
      <c r="F30" s="88"/>
      <c r="G30" s="19" t="s">
        <v>2</v>
      </c>
    </row>
    <row r="31" spans="1:7" x14ac:dyDescent="0.35">
      <c r="A31" s="83"/>
      <c r="B31" s="84"/>
      <c r="C31" s="86"/>
      <c r="D31" s="84"/>
      <c r="E31" s="2" t="s">
        <v>5</v>
      </c>
      <c r="F31" s="2" t="s">
        <v>6</v>
      </c>
      <c r="G31" s="12"/>
    </row>
    <row r="32" spans="1:7" x14ac:dyDescent="0.35">
      <c r="A32" s="91" t="s">
        <v>27</v>
      </c>
      <c r="B32" s="92"/>
      <c r="C32" s="125" t="s">
        <v>28</v>
      </c>
      <c r="D32" s="126"/>
      <c r="E32" s="3">
        <v>40910</v>
      </c>
      <c r="F32" s="3">
        <v>43464</v>
      </c>
      <c r="G32" s="1">
        <f t="shared" ref="G32:G34" si="2">DATEDIF(E32,F32,"m")</f>
        <v>83</v>
      </c>
    </row>
    <row r="33" spans="1:7" x14ac:dyDescent="0.35">
      <c r="A33" s="91" t="s">
        <v>29</v>
      </c>
      <c r="B33" s="92"/>
      <c r="C33" s="125" t="s">
        <v>30</v>
      </c>
      <c r="D33" s="126"/>
      <c r="E33" s="3">
        <v>41276</v>
      </c>
      <c r="F33" s="3">
        <v>42003</v>
      </c>
      <c r="G33" s="1">
        <f t="shared" si="2"/>
        <v>23</v>
      </c>
    </row>
    <row r="34" spans="1:7" ht="15" thickBot="1" x14ac:dyDescent="0.4">
      <c r="A34" s="127" t="s">
        <v>31</v>
      </c>
      <c r="B34" s="126"/>
      <c r="C34" s="125" t="s">
        <v>63</v>
      </c>
      <c r="D34" s="126"/>
      <c r="E34" s="3">
        <v>39815</v>
      </c>
      <c r="F34" s="3">
        <v>40907</v>
      </c>
      <c r="G34" s="1">
        <f t="shared" si="2"/>
        <v>35</v>
      </c>
    </row>
    <row r="35" spans="1:7" ht="15" thickBot="1" x14ac:dyDescent="0.4">
      <c r="A35" s="102" t="s">
        <v>64</v>
      </c>
      <c r="B35" s="103"/>
      <c r="C35" s="103"/>
      <c r="D35" s="103"/>
      <c r="E35" s="103"/>
      <c r="F35" s="103"/>
      <c r="G35" s="104"/>
    </row>
    <row r="36" spans="1:7" ht="15" thickBot="1" x14ac:dyDescent="0.4">
      <c r="A36" s="105" t="s">
        <v>39</v>
      </c>
      <c r="B36" s="106"/>
      <c r="C36" s="106"/>
      <c r="D36" s="106"/>
      <c r="E36" s="106"/>
      <c r="F36" s="106"/>
      <c r="G36" s="107"/>
    </row>
    <row r="37" spans="1:7" ht="33.5" customHeight="1" thickBot="1" x14ac:dyDescent="0.4">
      <c r="A37" s="105" t="s">
        <v>40</v>
      </c>
      <c r="B37" s="106"/>
      <c r="C37" s="106"/>
      <c r="D37" s="106"/>
      <c r="E37" s="106"/>
      <c r="F37" s="106"/>
      <c r="G37" s="107"/>
    </row>
    <row r="38" spans="1:7" x14ac:dyDescent="0.35">
      <c r="A38" s="81" t="s">
        <v>3</v>
      </c>
      <c r="B38" s="82"/>
      <c r="C38" s="85" t="s">
        <v>4</v>
      </c>
      <c r="D38" s="82"/>
      <c r="E38" s="87" t="s">
        <v>1</v>
      </c>
      <c r="F38" s="88"/>
      <c r="G38" s="19" t="s">
        <v>2</v>
      </c>
    </row>
    <row r="39" spans="1:7" x14ac:dyDescent="0.35">
      <c r="A39" s="83"/>
      <c r="B39" s="84"/>
      <c r="C39" s="86"/>
      <c r="D39" s="84"/>
      <c r="E39" s="2" t="s">
        <v>5</v>
      </c>
      <c r="F39" s="2" t="s">
        <v>6</v>
      </c>
      <c r="G39" s="12"/>
    </row>
    <row r="40" spans="1:7" ht="33" customHeight="1" x14ac:dyDescent="0.35">
      <c r="A40" s="97" t="s">
        <v>41</v>
      </c>
      <c r="B40" s="128"/>
      <c r="C40" s="97" t="s">
        <v>42</v>
      </c>
      <c r="D40" s="98"/>
      <c r="E40" s="3">
        <v>42045</v>
      </c>
      <c r="F40" s="3">
        <v>45441</v>
      </c>
      <c r="G40" s="1">
        <f>DATEDIF(E40,F40,"m")</f>
        <v>111</v>
      </c>
    </row>
    <row r="41" spans="1:7" ht="26.5" customHeight="1" x14ac:dyDescent="0.35">
      <c r="A41" s="97" t="s">
        <v>43</v>
      </c>
      <c r="B41" s="128"/>
      <c r="C41" s="97" t="s">
        <v>44</v>
      </c>
      <c r="D41" s="98"/>
      <c r="E41" s="9">
        <v>44197</v>
      </c>
      <c r="F41" s="9">
        <v>44560</v>
      </c>
      <c r="G41" s="1">
        <f t="shared" ref="G41:G42" si="3">DATEDIF(E41,F41,"m")</f>
        <v>11</v>
      </c>
    </row>
    <row r="42" spans="1:7" ht="33.5" customHeight="1" thickBot="1" x14ac:dyDescent="0.4">
      <c r="A42" s="97" t="s">
        <v>46</v>
      </c>
      <c r="B42" s="128"/>
      <c r="C42" s="97" t="s">
        <v>45</v>
      </c>
      <c r="D42" s="98"/>
      <c r="E42" s="18">
        <v>41640</v>
      </c>
      <c r="F42" s="18">
        <v>43829</v>
      </c>
      <c r="G42" s="1">
        <f t="shared" si="3"/>
        <v>71</v>
      </c>
    </row>
    <row r="43" spans="1:7" ht="15" thickBot="1" x14ac:dyDescent="0.4">
      <c r="A43" s="102" t="s">
        <v>64</v>
      </c>
      <c r="B43" s="103"/>
      <c r="C43" s="103"/>
      <c r="D43" s="103"/>
      <c r="E43" s="103"/>
      <c r="F43" s="103"/>
      <c r="G43" s="104"/>
    </row>
    <row r="44" spans="1:7" ht="15" thickBot="1" x14ac:dyDescent="0.4">
      <c r="A44" s="105" t="s">
        <v>47</v>
      </c>
      <c r="B44" s="106"/>
      <c r="C44" s="106"/>
      <c r="D44" s="106"/>
      <c r="E44" s="106"/>
      <c r="F44" s="106"/>
      <c r="G44" s="107"/>
    </row>
    <row r="45" spans="1:7" ht="30.5" customHeight="1" thickBot="1" x14ac:dyDescent="0.4">
      <c r="A45" s="105" t="s">
        <v>48</v>
      </c>
      <c r="B45" s="106"/>
      <c r="C45" s="106"/>
      <c r="D45" s="106"/>
      <c r="E45" s="106"/>
      <c r="F45" s="106"/>
      <c r="G45" s="107"/>
    </row>
    <row r="46" spans="1:7" x14ac:dyDescent="0.35">
      <c r="A46" s="81" t="s">
        <v>3</v>
      </c>
      <c r="B46" s="82"/>
      <c r="C46" s="85" t="s">
        <v>4</v>
      </c>
      <c r="D46" s="82"/>
      <c r="E46" s="87" t="s">
        <v>1</v>
      </c>
      <c r="F46" s="88"/>
      <c r="G46" s="19" t="s">
        <v>2</v>
      </c>
    </row>
    <row r="47" spans="1:7" x14ac:dyDescent="0.35">
      <c r="A47" s="83"/>
      <c r="B47" s="84"/>
      <c r="C47" s="86"/>
      <c r="D47" s="84"/>
      <c r="E47" s="2" t="s">
        <v>5</v>
      </c>
      <c r="F47" s="2" t="s">
        <v>6</v>
      </c>
      <c r="G47" s="12"/>
    </row>
    <row r="48" spans="1:7" ht="14.5" customHeight="1" x14ac:dyDescent="0.35">
      <c r="A48" s="97" t="s">
        <v>49</v>
      </c>
      <c r="B48" s="128"/>
      <c r="C48" s="127" t="s">
        <v>50</v>
      </c>
      <c r="D48" s="126"/>
      <c r="E48" s="3">
        <v>41275</v>
      </c>
      <c r="F48" s="3">
        <v>42737</v>
      </c>
      <c r="G48" s="1">
        <f t="shared" ref="G48:G50" si="4">DATEDIF(E48,F48,"m")</f>
        <v>48</v>
      </c>
    </row>
    <row r="49" spans="1:7" ht="14.5" customHeight="1" x14ac:dyDescent="0.35">
      <c r="A49" s="97" t="s">
        <v>51</v>
      </c>
      <c r="B49" s="128"/>
      <c r="C49" s="122" t="s">
        <v>52</v>
      </c>
      <c r="D49" s="124"/>
      <c r="E49" s="3">
        <v>38353</v>
      </c>
      <c r="F49" s="3">
        <v>41275</v>
      </c>
      <c r="G49" s="1">
        <f t="shared" si="4"/>
        <v>96</v>
      </c>
    </row>
    <row r="50" spans="1:7" ht="14.5" customHeight="1" thickBot="1" x14ac:dyDescent="0.4">
      <c r="A50" s="122" t="s">
        <v>54</v>
      </c>
      <c r="B50" s="123"/>
      <c r="C50" s="122" t="s">
        <v>53</v>
      </c>
      <c r="D50" s="124"/>
      <c r="E50" s="3">
        <v>42737</v>
      </c>
      <c r="F50" s="3">
        <v>45441</v>
      </c>
      <c r="G50" s="1">
        <f t="shared" si="4"/>
        <v>88</v>
      </c>
    </row>
    <row r="51" spans="1:7" ht="15" thickBot="1" x14ac:dyDescent="0.4">
      <c r="A51" s="102" t="s">
        <v>64</v>
      </c>
      <c r="B51" s="103"/>
      <c r="C51" s="103"/>
      <c r="D51" s="103"/>
      <c r="E51" s="103"/>
      <c r="F51" s="103"/>
      <c r="G51" s="104"/>
    </row>
    <row r="52" spans="1:7" ht="15" thickBot="1" x14ac:dyDescent="0.4">
      <c r="A52" s="105" t="s">
        <v>55</v>
      </c>
      <c r="B52" s="106"/>
      <c r="C52" s="106"/>
      <c r="D52" s="106"/>
      <c r="E52" s="106"/>
      <c r="F52" s="106"/>
      <c r="G52" s="107"/>
    </row>
    <row r="53" spans="1:7" ht="34.5" customHeight="1" thickBot="1" x14ac:dyDescent="0.4">
      <c r="A53" s="105" t="s">
        <v>56</v>
      </c>
      <c r="B53" s="106"/>
      <c r="C53" s="106"/>
      <c r="D53" s="106"/>
      <c r="E53" s="106"/>
      <c r="F53" s="106"/>
      <c r="G53" s="107"/>
    </row>
    <row r="54" spans="1:7" x14ac:dyDescent="0.35">
      <c r="A54" s="81" t="s">
        <v>3</v>
      </c>
      <c r="B54" s="82"/>
      <c r="C54" s="85" t="s">
        <v>4</v>
      </c>
      <c r="D54" s="82"/>
      <c r="E54" s="87" t="s">
        <v>1</v>
      </c>
      <c r="F54" s="88"/>
      <c r="G54" s="19" t="s">
        <v>2</v>
      </c>
    </row>
    <row r="55" spans="1:7" x14ac:dyDescent="0.35">
      <c r="A55" s="83"/>
      <c r="B55" s="84"/>
      <c r="C55" s="86"/>
      <c r="D55" s="84"/>
      <c r="E55" s="2" t="s">
        <v>5</v>
      </c>
      <c r="F55" s="2" t="s">
        <v>6</v>
      </c>
      <c r="G55" s="12"/>
    </row>
    <row r="56" spans="1:7" ht="32" customHeight="1" x14ac:dyDescent="0.35">
      <c r="A56" s="129" t="s">
        <v>57</v>
      </c>
      <c r="B56" s="130"/>
      <c r="C56" s="129" t="s">
        <v>58</v>
      </c>
      <c r="D56" s="131"/>
      <c r="E56" s="8">
        <v>44835</v>
      </c>
      <c r="F56" s="8">
        <v>45017</v>
      </c>
      <c r="G56" s="1">
        <f t="shared" ref="G56:G58" si="5">DATEDIF(E56,F56,"m")</f>
        <v>6</v>
      </c>
    </row>
    <row r="57" spans="1:7" ht="31.5" customHeight="1" x14ac:dyDescent="0.35">
      <c r="A57" s="129" t="s">
        <v>13</v>
      </c>
      <c r="B57" s="130"/>
      <c r="C57" s="129" t="s">
        <v>59</v>
      </c>
      <c r="D57" s="131"/>
      <c r="E57" s="11">
        <v>44013</v>
      </c>
      <c r="F57" s="8">
        <v>44620</v>
      </c>
      <c r="G57" s="1">
        <f t="shared" si="5"/>
        <v>19</v>
      </c>
    </row>
    <row r="58" spans="1:7" ht="48.5" customHeight="1" thickBot="1" x14ac:dyDescent="0.4">
      <c r="A58" s="132" t="s">
        <v>61</v>
      </c>
      <c r="B58" s="133"/>
      <c r="C58" s="134" t="s">
        <v>60</v>
      </c>
      <c r="D58" s="135"/>
      <c r="E58" s="21">
        <v>44621</v>
      </c>
      <c r="F58" s="22">
        <v>45441</v>
      </c>
      <c r="G58" s="23">
        <f t="shared" si="5"/>
        <v>26</v>
      </c>
    </row>
    <row r="59" spans="1:7" ht="15" thickBot="1" x14ac:dyDescent="0.4"/>
    <row r="60" spans="1:7" ht="15" thickBot="1" x14ac:dyDescent="0.4">
      <c r="A60" s="139" t="s">
        <v>68</v>
      </c>
      <c r="B60" s="140"/>
      <c r="C60" s="140"/>
      <c r="D60" s="140"/>
      <c r="E60" s="140"/>
      <c r="F60" s="141"/>
    </row>
    <row r="61" spans="1:7" ht="107" customHeight="1" x14ac:dyDescent="0.35">
      <c r="A61" s="28" t="s">
        <v>70</v>
      </c>
      <c r="B61" s="29" t="s">
        <v>71</v>
      </c>
      <c r="C61" s="142" t="s">
        <v>72</v>
      </c>
      <c r="D61" s="142"/>
      <c r="E61" s="142"/>
      <c r="F61" s="143"/>
    </row>
    <row r="62" spans="1:7" ht="150" customHeight="1" x14ac:dyDescent="0.35">
      <c r="A62" s="25" t="s">
        <v>73</v>
      </c>
      <c r="B62" s="24" t="s">
        <v>74</v>
      </c>
      <c r="C62" s="144" t="s">
        <v>75</v>
      </c>
      <c r="D62" s="144"/>
      <c r="E62" s="144"/>
      <c r="F62" s="145"/>
    </row>
    <row r="63" spans="1:7" ht="174.5" thickBot="1" x14ac:dyDescent="0.4">
      <c r="A63" s="30" t="s">
        <v>76</v>
      </c>
      <c r="B63" s="31" t="s">
        <v>77</v>
      </c>
      <c r="C63" s="146" t="s">
        <v>78</v>
      </c>
      <c r="D63" s="146"/>
      <c r="E63" s="146"/>
      <c r="F63" s="147"/>
    </row>
    <row r="64" spans="1:7" ht="15" thickBot="1" x14ac:dyDescent="0.4">
      <c r="A64" s="139" t="s">
        <v>69</v>
      </c>
      <c r="B64" s="140"/>
      <c r="C64" s="140"/>
      <c r="D64" s="140"/>
      <c r="E64" s="140"/>
      <c r="F64" s="141"/>
    </row>
    <row r="65" spans="1:6" ht="87" x14ac:dyDescent="0.35">
      <c r="A65" s="32" t="s">
        <v>79</v>
      </c>
      <c r="B65" s="33">
        <v>120</v>
      </c>
      <c r="C65" s="142" t="s">
        <v>80</v>
      </c>
      <c r="D65" s="142"/>
      <c r="E65" s="142"/>
      <c r="F65" s="143"/>
    </row>
    <row r="66" spans="1:6" ht="189" thickBot="1" x14ac:dyDescent="0.4">
      <c r="A66" s="26" t="s">
        <v>81</v>
      </c>
      <c r="B66" s="27"/>
      <c r="C66" s="136" t="s">
        <v>82</v>
      </c>
      <c r="D66" s="137"/>
      <c r="E66" s="137"/>
      <c r="F66" s="138"/>
    </row>
  </sheetData>
  <mergeCells count="97">
    <mergeCell ref="C66:F66"/>
    <mergeCell ref="A60:F60"/>
    <mergeCell ref="C61:F61"/>
    <mergeCell ref="C62:F62"/>
    <mergeCell ref="C63:F63"/>
    <mergeCell ref="A64:F64"/>
    <mergeCell ref="C65:F65"/>
    <mergeCell ref="A56:B56"/>
    <mergeCell ref="C56:D56"/>
    <mergeCell ref="A57:B57"/>
    <mergeCell ref="C57:D57"/>
    <mergeCell ref="A58:B58"/>
    <mergeCell ref="C58:D58"/>
    <mergeCell ref="A54:B55"/>
    <mergeCell ref="C54:D55"/>
    <mergeCell ref="E54:F54"/>
    <mergeCell ref="A46:B47"/>
    <mergeCell ref="C46:D47"/>
    <mergeCell ref="E46:F46"/>
    <mergeCell ref="A48:B48"/>
    <mergeCell ref="C48:D48"/>
    <mergeCell ref="A49:B49"/>
    <mergeCell ref="C49:D49"/>
    <mergeCell ref="A50:B50"/>
    <mergeCell ref="C50:D50"/>
    <mergeCell ref="A51:G51"/>
    <mergeCell ref="A52:G52"/>
    <mergeCell ref="A53:G53"/>
    <mergeCell ref="A43:G43"/>
    <mergeCell ref="A44:G44"/>
    <mergeCell ref="A45:G45"/>
    <mergeCell ref="A41:B41"/>
    <mergeCell ref="C41:D41"/>
    <mergeCell ref="A42:B42"/>
    <mergeCell ref="C42:D42"/>
    <mergeCell ref="A37:G37"/>
    <mergeCell ref="A38:B39"/>
    <mergeCell ref="C38:D39"/>
    <mergeCell ref="E38:F38"/>
    <mergeCell ref="A40:B40"/>
    <mergeCell ref="C40:D40"/>
    <mergeCell ref="A36:G36"/>
    <mergeCell ref="A29:G29"/>
    <mergeCell ref="A30:B31"/>
    <mergeCell ref="C30:D31"/>
    <mergeCell ref="E30:F30"/>
    <mergeCell ref="A32:B32"/>
    <mergeCell ref="C32:D32"/>
    <mergeCell ref="A33:B33"/>
    <mergeCell ref="C33:D33"/>
    <mergeCell ref="A34:B34"/>
    <mergeCell ref="C34:D34"/>
    <mergeCell ref="A35:G35"/>
    <mergeCell ref="A13:G13"/>
    <mergeCell ref="A21:G21"/>
    <mergeCell ref="A27:G27"/>
    <mergeCell ref="A28:G28"/>
    <mergeCell ref="A24:B24"/>
    <mergeCell ref="C24:D24"/>
    <mergeCell ref="A25:B25"/>
    <mergeCell ref="C25:D25"/>
    <mergeCell ref="A26:B26"/>
    <mergeCell ref="C26:D26"/>
    <mergeCell ref="A22:B23"/>
    <mergeCell ref="C22:D23"/>
    <mergeCell ref="E22:F22"/>
    <mergeCell ref="A19:G19"/>
    <mergeCell ref="A20:G20"/>
    <mergeCell ref="A18:B18"/>
    <mergeCell ref="C18:D18"/>
    <mergeCell ref="A1:G1"/>
    <mergeCell ref="A2:G2"/>
    <mergeCell ref="A11:G11"/>
    <mergeCell ref="A12:G12"/>
    <mergeCell ref="A16:B16"/>
    <mergeCell ref="C16:D16"/>
    <mergeCell ref="A17:B17"/>
    <mergeCell ref="C17:D17"/>
    <mergeCell ref="A14:B15"/>
    <mergeCell ref="C14:D15"/>
    <mergeCell ref="E14:F14"/>
    <mergeCell ref="E3:G3"/>
    <mergeCell ref="A9:B9"/>
    <mergeCell ref="C9:D9"/>
    <mergeCell ref="A10:B10"/>
    <mergeCell ref="C10:D10"/>
    <mergeCell ref="A6:B6"/>
    <mergeCell ref="C6:D6"/>
    <mergeCell ref="A7:B7"/>
    <mergeCell ref="C7:D7"/>
    <mergeCell ref="A8:B8"/>
    <mergeCell ref="C8:D8"/>
    <mergeCell ref="A3:B3"/>
    <mergeCell ref="C3:D3"/>
    <mergeCell ref="A4:B5"/>
    <mergeCell ref="C4:D5"/>
    <mergeCell ref="E4:F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2F1325E2FE5B479A9757879E43BB1F" ma:contentTypeVersion="18" ma:contentTypeDescription="Crear nuevo documento." ma:contentTypeScope="" ma:versionID="a999390df94eb2009cd456d67f29586a">
  <xsd:schema xmlns:xsd="http://www.w3.org/2001/XMLSchema" xmlns:xs="http://www.w3.org/2001/XMLSchema" xmlns:p="http://schemas.microsoft.com/office/2006/metadata/properties" xmlns:ns2="3ee20930-ed8e-4818-b49b-c82f4047775b" xmlns:ns3="aad54df8-0b71-41c4-9a5b-bf90dc5ae91d" targetNamespace="http://schemas.microsoft.com/office/2006/metadata/properties" ma:root="true" ma:fieldsID="3043b6add5708fdcbf5450f3fa3845c2" ns2:_="" ns3:_="">
    <xsd:import namespace="3ee20930-ed8e-4818-b49b-c82f4047775b"/>
    <xsd:import namespace="aad54df8-0b71-41c4-9a5b-bf90dc5ae9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20930-ed8e-4818-b49b-c82f40477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d54df8-0b71-41c4-9a5b-bf90dc5ae91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109e83a6-3406-4410-99bf-e06f90b1998f}" ma:internalName="TaxCatchAll" ma:showField="CatchAllData" ma:web="aad54df8-0b71-41c4-9a5b-bf90dc5ae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d54df8-0b71-41c4-9a5b-bf90dc5ae91d" xsi:nil="true"/>
    <lcf76f155ced4ddcb4097134ff3c332f xmlns="3ee20930-ed8e-4818-b49b-c82f404777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75579F3-8179-4376-B77A-2176F7300F68}"/>
</file>

<file path=customXml/itemProps2.xml><?xml version="1.0" encoding="utf-8"?>
<ds:datastoreItem xmlns:ds="http://schemas.openxmlformats.org/officeDocument/2006/customXml" ds:itemID="{1F065922-30FF-4363-B38A-32BC95BEDB31}"/>
</file>

<file path=customXml/itemProps3.xml><?xml version="1.0" encoding="utf-8"?>
<ds:datastoreItem xmlns:ds="http://schemas.openxmlformats.org/officeDocument/2006/customXml" ds:itemID="{E8F16822-87DD-4E2F-B9C0-D7720AD871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RELACIÓN</vt:lpstr>
      <vt:lpstr>Hoja1</vt:lpstr>
      <vt:lpstr>RELACIÓN!Área_de_impresión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Lizeth Rodriguez Barrera</dc:creator>
  <cp:lastModifiedBy>Andrea Del Pilar Buitrago Montañez</cp:lastModifiedBy>
  <dcterms:created xsi:type="dcterms:W3CDTF">2021-05-25T20:44:17Z</dcterms:created>
  <dcterms:modified xsi:type="dcterms:W3CDTF">2025-09-17T17:22:19Z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0x010100E92F1325E2FE5B479A9757879E43BB1F</vt:lpwstr>
  </property>
</Properties>
</file>