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fiducoldexsa.sharepoint.com/sites/DireccionAdministrativayServicioalCliente/Documentos compartidos/General/1. MAC - Modelo de Analítica/1. TRD y Anexos/2. Términos Abril/"/>
    </mc:Choice>
  </mc:AlternateContent>
  <xr:revisionPtr revIDLastSave="21" documentId="8_{2890B0BE-9627-4BD7-85C1-E3C25088DCDE}" xr6:coauthVersionLast="47" xr6:coauthVersionMax="47" xr10:uidLastSave="{1A8A99EF-6F99-4D8C-9AA5-BE753278D77F}"/>
  <bookViews>
    <workbookView xWindow="28680" yWindow="-120" windowWidth="29040" windowHeight="1572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Habilitante!$B$6:$G$6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8" i="2" l="1"/>
  <c r="A97" i="2"/>
  <c r="A96" i="2"/>
  <c r="A95" i="2"/>
  <c r="A94" i="2"/>
  <c r="A92" i="2"/>
  <c r="A91" i="2"/>
  <c r="A89" i="2"/>
  <c r="A88" i="2"/>
  <c r="A87" i="2"/>
  <c r="A79" i="2"/>
  <c r="A77" i="2"/>
  <c r="A76" i="2"/>
  <c r="A75" i="2"/>
  <c r="A74" i="2"/>
  <c r="A13" i="2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0" i="2" s="1"/>
  <c r="A31" i="2" s="1"/>
  <c r="A32" i="2" s="1"/>
  <c r="A33" i="2" s="1"/>
  <c r="A35" i="2" s="1"/>
  <c r="A36" i="2" s="1"/>
  <c r="A38" i="2" s="1"/>
  <c r="A39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69" i="2" s="1"/>
  <c r="A70" i="2" s="1"/>
  <c r="A71" i="2" s="1"/>
  <c r="A73" i="2" s="1"/>
  <c r="A80" i="2" l="1"/>
  <c r="A81" i="2" s="1"/>
  <c r="A82" i="2" s="1"/>
  <c r="A83" i="2" s="1"/>
  <c r="A84" i="2" s="1"/>
  <c r="A85" i="2" s="1"/>
</calcChain>
</file>

<file path=xl/sharedStrings.xml><?xml version="1.0" encoding="utf-8"?>
<sst xmlns="http://schemas.openxmlformats.org/spreadsheetml/2006/main" count="257" uniqueCount="122">
  <si>
    <t>LISTA DE VERIFICACIÓN DE CUMPLIMIENTO EN SEGURIDAD DE LA INFORMACIÓN, CIBERSEGURIDAD, PROTECCION DE DATOS Y CONTINUIDAD DEL NEGOCIO PARA PROYECTOS A IMPLEMENTARSE EN FIDUCOLDEX Y SUS PATRIMONIOS AUTONOMOS
REQUISITOS HABILITANTES</t>
  </si>
  <si>
    <t>SECCIÓN 1. SEGURIDAD DE LA INFORMACIÓN</t>
  </si>
  <si>
    <t>RECURSO HUMANO</t>
  </si>
  <si>
    <t>POSIBLES PROYECTOS A CUMPLIR LINEAMIENTO</t>
  </si>
  <si>
    <r>
      <t xml:space="preserve">CUMPLIMIENTO
</t>
    </r>
    <r>
      <rPr>
        <b/>
        <sz val="11"/>
        <color rgb="FFFF0000"/>
        <rFont val="Segoe UI Semilight"/>
        <family val="2"/>
      </rPr>
      <t>(Seleccione dentro de la lista)</t>
    </r>
  </si>
  <si>
    <t>COMO LO CUMPLE/COMO LO DESARROLLARÁ PARA CUMPLIRLO</t>
  </si>
  <si>
    <t>Cuenta con una Política de Seguridad de la información y Ciberseguridad, definida, aprobada, implementada y sensibilizada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</si>
  <si>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g)Proyectos de Inteligencia Artificial
i)Implementación de Infraestructura tecnológica</t>
  </si>
  <si>
    <t>Justifique su respuesta con el detalle o documentos anexos que considere. No incluya enlaces o vínculos web sin antes describir el proceso</t>
  </si>
  <si>
    <t>Cumple</t>
  </si>
  <si>
    <t>Cuenta con una clara definición de los roles y responsabilidades en Seguridad de la Información y ciberseguridad para la organización</t>
  </si>
  <si>
    <t>No Cumple (pero se desarrollará antes del tiempo de salida a producción)</t>
  </si>
  <si>
    <t>Cuenta con procesos disciplinarios aplicables por incidentes de Seguridad de la Información, y ciberseguridad si fuera del caso</t>
  </si>
  <si>
    <t>No Cumple y no se puede desarrollar</t>
  </si>
  <si>
    <t>Posee acuerdos de confidencialidad con los funcionarios y terceros que forman parte de la cadena de suministro de la solución ofrecida</t>
  </si>
  <si>
    <t>No Aplica (Justifique)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</si>
  <si>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</si>
  <si>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</si>
  <si>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</si>
  <si>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c) Servicios de Soporte y/o mantenimiento de infraestructura tecnológica (hardware o software).
d) Servicios de captura, manejo, almacenamiento, Bases de datos y/o servicios de administración, provisión, monitoreo o procesamiento de datos e información.
e) Servicios de data center principal o centros alternos de contingencia
f) Adquisición, implementación o administración de dispositivos,  servicios de seguridad por ejemplo(control de acceso,  seguridad perimetral, Identidades, dlp, entre otros)
g)Proyectos de Inteligencia Artificial
i)Implementación de Infraestructura tecnológica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</si>
  <si>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</si>
  <si>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</si>
  <si>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a) Servicios de captura, manejo, almacenamiento, Bases de datos y/o servicios de administración, provisión, monitoreo o procesamiento de datos e información.
b) Servicios de data center principal o centros alternos de contingencia
c) Adquisición, implementación o administración de dispositivos,  servicios de seguridad por ejemplo(control de acceso,  seguridad perimetral, Identidades, dlp, entre otros)
d)Proyectos de Inteligencia Artificial
e)Implementación de Infraestructura tecnológica</t>
  </si>
  <si>
    <t>Cuenta con procedimientos para el manejo seguro de medios externos de almacenamiento (Cintas, CD, USB, entre otros)</t>
  </si>
  <si>
    <t>a) Servicios de data center principal o centros alternos de contingencia
b) Adquisición, implementación o administración de dispositivos,  servicios de seguridad por ejemplo(control de acceso,  seguridad perimetral, Identidades, dlp, entre otros)
c)Implementación de Infraestructura tecnológica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</si>
  <si>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</si>
  <si>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</si>
  <si>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</si>
  <si>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</si>
  <si>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</si>
  <si>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</si>
  <si>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</si>
  <si>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</si>
  <si>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</si>
  <si>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</si>
  <si>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</si>
  <si>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</si>
  <si>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 xml:space="preserve"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d)Proyectos de Inteligencia Artificial
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</si>
  <si>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</si>
  <si>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</si>
  <si>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</si>
  <si>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</si>
  <si>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</si>
  <si>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 xml:space="preserve">
a) Desarrollo o adquisición de sistemas de información (software, aplicaciones, soluciones de información, páginas web).
b) Servicios de Software (Proyectos Nube)as a Service (SaaS), Plataforma como servicio (PaaS) o Infraestructura como servicio (IaaS).
c) Servicios de Soporte y/o mantenimiento de infraestructura tecnológica (hardware o software).
d) Servicios de captura, manejo, almacenamiento, Bases de datos y/o servicios de administración, provisión, monitoreo o procesamiento de datos e información.
e) Servicios de data center principal o centros alternos de contingencia
f) Adquisición, implementación o administración de dispositivos,  servicios de seguridad por ejemplo(control de acceso,  seguridad perimetral, Identidades, dlp, entre otros)
g)Proyectos de Inteligencia Artificial
i)Implementación de Infraestructura tecnológica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</si>
  <si>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</si>
  <si>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</si>
  <si>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</si>
  <si>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</si>
  <si>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CUMPLIMIENTO</t>
  </si>
  <si>
    <t>Se cumplen las regulaciones existentes sobre derechos de autor</t>
  </si>
  <si>
    <t>Existe en  un responsable de verificar que la organización este cumpliendo con la regulación que aplica a la empresa</t>
  </si>
  <si>
    <t>SECCIÓN 2. CIBERSEGURIDAD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</si>
  <si>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</si>
  <si>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</si>
  <si>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</si>
  <si>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Realiza pruebas de análisis de vulnerabilidades, ethical hacking y análisis de código (según aplique el proyecto), y cierra las brechas, antes de salida a producción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</si>
  <si>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</si>
  <si>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</si>
  <si>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SECCIÓN 3. CUMPLIMIENTO SERVICIOS EN LA NUBE (DILIGENCIABLE POR LOS PROYECTOS QUE APLIQUE)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</si>
  <si>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</si>
  <si>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 xml:space="preserve">
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Servicios de data center principal o centros alternos de contingencia
e) Adquisición, implementación o administración de dispositivos,  servicios de seguridad por ejemplo(control de acceso,  seguridad perimetral, Identidades, dlp, entre otros)
f)Proyectos de Inteligencia Artificial
g)Implementación de Infraestructura tecnológica</t>
  </si>
  <si>
    <t>Incluir la certificaciones vigentes e indique si cuenta con los informes SOC1, SOC2 y SOC3 (anexar el último)</t>
  </si>
  <si>
    <t>Asegura una disponibilidad mínima del 99.95% en la prestación del servicio en la nube en la modalidad Iaas y PaaS  ó de 99,5 para la modalidad SaaS, de acuerdo con lo establecido en la propuesta e informar bajo que modalidad de nube ofrece los servicios (IaaS, PaaS y SaaS) y la respectiva disponibilidad del servicio</t>
  </si>
  <si>
    <t>Informa las amenazas, vulnerabilidades y riesgos de las API o Servicios Web suministrados en la nube, así como los controles para mitigar los riesgos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</si>
  <si>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</si>
  <si>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>Ha informado a la Fiduciaria cuales son los mecanismos que permitan contar con respaldo de la información que se procesa en la nube? Está a disposición de la Fiduciaria cuando así lo requiera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</si>
  <si>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Servicios de data center principal o centros alternos de contingencia
e) Adquisición, implementación o administración de dispositivos,  servicios de seguridad por ejemplo(control de acceso,  seguridad perimetral, Identidades, dlp, entre otros)
f)Proyectos de Inteligencia Artificial
g)Implementación de Infraestructura tecnológica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</si>
  <si>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</si>
  <si>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</si>
  <si>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</si>
  <si>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</si>
  <si>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</si>
  <si>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</si>
  <si>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Informa, en cuanto le sea posible, a la Fiduciaria sobre cualquier evento o situación que pudiera afectar significativamente la prestación del servicio?</t>
  </si>
  <si>
    <t>Cumple y certifica el borrado seguro de los datos existentes en los medios de almacenamiento cuando finalice el contrato, cuando lo solicite la Fiduciaria o cuando EL contratista elimine y/o reemplace dichos medios?</t>
  </si>
  <si>
    <t>Realiza el  análisis de vulnerabilidades a necesidad de la Fiduciaria y asegurar la corrección oportuna y eficaz de las vulnerabilidades informáticas detectadas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</si>
  <si>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</si>
  <si>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</si>
  <si>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SECCIÓN 4. CONTINUIDAD DE NEGOCIO</t>
  </si>
  <si>
    <t>Cuenta con planes de contingencia y continuidad de negocio y estos se encuentran documentados probados para el servicio ofrecido</t>
  </si>
  <si>
    <t>a) Servicios de data center principal o centros alternos de contingencia
b)Proyectos de Inteligencia Artificial
c)Implementación de Infraestructura tecnológica</t>
  </si>
  <si>
    <t>Se ha establecido un Gobierno, Roles y responsabilidades para la gestión de la continuidad del negocio</t>
  </si>
  <si>
    <t>De los resultados metodológicos han identificado sus RTO  Y RPO de procesos críticos</t>
  </si>
  <si>
    <t>Cuáles el  RTO y RPO establecido para el servicio contratado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</si>
  <si>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</si>
  <si>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</si>
  <si>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</si>
  <si>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</si>
  <si>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</si>
  <si>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</si>
  <si>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 xml:space="preserve">Cumple o tiene implementados los lineamientos expuestos en la circular 002 de SFC, acerca del tratamiento de datos personales en sistemas de AI. </t>
  </si>
  <si>
    <t>Cumple o tiene implementados los lineamientos expuestos en la circular 003 de SFC, acerca de las instrucciones para los administradores societarios en relacion al tratamiento de Datos personales</t>
  </si>
  <si>
    <t>Tiene implementado un manual de procesos de tratamiento de los datos, para todos sus proyectos y clientes</t>
  </si>
  <si>
    <t>Tiene un inventario de bases de datos, realiza registro y actualización anual nacional de base de datos ante la SIC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</si>
  <si>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</si>
  <si>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</si>
  <si>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 xml:space="preserve">
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Adquisición, implementación o administración de dispositivos,  servicios de seguridad por ejemplo(control de acceso,  seguridad perimetral, Identidades, dlp, entre otros)
e)Proyectos de Inteligencia Artificial
f)Implementación de Infraestructura tecnológica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</si>
  <si>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</si>
  <si>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</si>
  <si>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</si>
  <si>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</si>
  <si>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</si>
  <si>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Adquisición, implementación o administración de dispositivos,  servicios de seguridad por ejemplo(control de acceso,  seguridad perimetral, Identidades, dlp, entre otros)
e)Proyectos de Inteligencia Artificial
f)Implementación de Infraestructura tecnológica</t>
  </si>
  <si>
    <t>Maneja una metodología de gestión de proyectos como PMI, Scrum y/o Kanban, entre otras</t>
  </si>
  <si>
    <t xml:space="preserve">a) Desarrollo o adquisición de sistemas de información (software, aplicaciones, soluciones de información, páginas web).
b) Servicios de Software (Proyectos Nube)as a Service (SaaS), Plataforma como servicio (PaaS) o Infraestructura como servicio (IaaS).
c) Servicios de Soporte y/o mantenimiento de infraestructura tecnológica (hardware o software).
d) Servicios de captura, manejo, almacenamiento, Bases de datos y/o servicios de administración, provisión, monitoreo o procesamiento de datos e información.
e) Servicios de data center principal o centros alternos de contingencia
f) Adquisición, implementación o administración de dispositivos,  servicios de seguridad por ejemplo(control de acceso,  seguridad perimetral, Identidades, dlp, entre otros)
g)Proyectos de Inteligencia Artificial
i)Implementación de Infraestructura tecnológica
</t>
  </si>
  <si>
    <t>SECCION 7 AUDITORIA</t>
  </si>
  <si>
    <t>Trabaja con estándares y marcos de referencia Indique los estándares o normativas aplicables, como ISO 27001, COBIT o GDPR, dado que servirán como base para la auditoría.</t>
  </si>
  <si>
    <t>La aplicación debe establecer registros detallados que permitan monitorear y detectar actividades sospechosas.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</si>
  <si>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g)Proyectos de Inteligencia Artificial
i)Implementación de Infraestructura tecnológica</t>
  </si>
  <si>
    <t>La aplicación debe contrar con Control de versiones, Administrar los cambios al software de manera eficiente y segura, asi como permitir la ingracion con dispositivos SIEM</t>
  </si>
  <si>
    <t>SECCION 8 INTELIGENCIA ARTIFICIAL</t>
  </si>
  <si>
    <t>Cumple o ha gestionado los lineamientos del documento compes 4144 que define la politica nacional de inteligencia artificial</t>
  </si>
  <si>
    <t xml:space="preserve"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Adquisición, implementación o administración de dispositivos,  servicios de seguridad por ejemplo(control de acceso,  seguridad perimetral, Identidades, dlp, entre otros)
e)Proyectos de Inteligencia Artificial
</t>
  </si>
  <si>
    <t>Cumple o ha gestionado los lineamientos del documento compes 3975 que define la politica nacional para transformacion digital e inteligencia artificial</t>
  </si>
  <si>
    <t>a) Desarrollo o adquisición de sistemas de información (software, aplicaciones, soluciones de información, páginas web).
b) Servicios de Software (Proyectos Nube)as a Service (SaaS), Plataforma como servicio (PaaS) o Infraestructura como servicio (IaaS).
c) Servicios de captura, manejo, almacenamiento, Bases de datos y/o servicios de administración, provisión, monitoreo o procesamiento de datos e información.
d) Adquisición, implementación o administración de dispositivos,  servicios de seguridad por ejemplo(control de acceso,  seguridad perimetral, Identidades, dlp, entre otros)
e)Proyectos de Inteligencia Artificial</t>
  </si>
  <si>
    <t>SECCION 9 . CUMPLIMIENTO NORMATIVO</t>
  </si>
  <si>
    <t>Cumple o ha gestionado los lineamientos de la Circular 002 de la SFC (Superfinanciera de Colombia)</t>
  </si>
  <si>
    <t>Cumple o ha gestionado los lineamientos de la Circular 003 de la SFC (Superfinanciera de Colombia)</t>
  </si>
  <si>
    <t>Cumple o ha gestionado los lineamientos de la Circular 005 de la SFC (Superfinanciera de Colombia)</t>
  </si>
  <si>
    <t>Cumple o ha gestionado los lineamientos de la Circular 007 de la SFC (Superfinanciera de Colombia)</t>
  </si>
  <si>
    <t>Cumple o ha gestionado los lineamientos de la Circular 008 de la SFC (Superfinanciera de Colombia)</t>
  </si>
  <si>
    <t>(*)NOTA:En caso de que su proyecto no se encentre listado en la columna POSIBLES PROYECTOS A CUMPLIR LINEAMIENTO, este debera ser elevado a la direccion de seguridad de la informacion y PCN para que se le informe los lineamientos a cumplir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</si>
</sst>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1"/>
      <name val="EYInterstate Light"/>
    </font>
    <font>
      <b/>
      <sz val="11"/>
      <color rgb="FFFF000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286278</xdr:colOff>
      <xdr:row>0</xdr:row>
      <xdr:rowOff>0</xdr:rowOff>
    </xdr:from>
    <xdr:to>
      <xdr:col>1</xdr:col>
      <xdr:colOff>2125831</xdr:colOff>
      <xdr:row>2</xdr:row>
      <xdr:rowOff>96043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11" y="0"/>
          <a:ext cx="1839553" cy="7627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N99"/>
  <sheetViews>
    <sheetView showGridLines="0" tabSelected="1" topLeftCell="A92" zoomScale="115" zoomScaleNormal="115" workbookViewId="0">
      <selection activeCell="E96" sqref="E96"/>
    </sheetView>
  </sheetViews>
  <sheetFormatPr defaultColWidth="11.42578125" defaultRowHeight="12.6"/>
  <cols>
    <col min="1" max="1" width="4.42578125" style="4" customWidth="1"/>
    <col min="2" max="2" width="34.140625" customWidth="1"/>
    <col min="3" max="3" width="29" customWidth="1"/>
    <col min="4" max="4" width="104.28515625" style="12" customWidth="1"/>
    <col min="5" max="5" width="33.42578125" style="6" customWidth="1"/>
    <col min="6" max="6" width="57.5703125" style="3" customWidth="1"/>
    <col min="7" max="7" width="39.7109375" style="3" customWidth="1"/>
    <col min="14" max="15" width="0" hidden="1" customWidth="1"/>
  </cols>
  <sheetData>
    <row r="1" spans="1:14">
      <c r="B1" s="32"/>
      <c r="C1" s="43" t="s">
        <v>0</v>
      </c>
      <c r="D1" s="44"/>
      <c r="E1" s="44"/>
      <c r="F1" s="44"/>
      <c r="G1" s="45"/>
    </row>
    <row r="2" spans="1:14" ht="39.75" customHeight="1">
      <c r="B2" s="33"/>
      <c r="C2" s="46"/>
      <c r="D2" s="47"/>
      <c r="E2" s="47"/>
      <c r="F2" s="47"/>
      <c r="G2" s="48"/>
    </row>
    <row r="3" spans="1:14" ht="12.95" thickBot="1">
      <c r="B3" s="34"/>
      <c r="C3" s="49"/>
      <c r="D3" s="50"/>
      <c r="E3" s="50"/>
      <c r="F3" s="50"/>
      <c r="G3" s="51"/>
    </row>
    <row r="4" spans="1:14" ht="15.95">
      <c r="B4" s="1"/>
      <c r="C4" s="1"/>
      <c r="D4" s="11"/>
      <c r="E4" s="1"/>
      <c r="F4" s="2"/>
      <c r="G4" s="2"/>
    </row>
    <row r="5" spans="1:14" ht="15.95">
      <c r="B5" s="20" t="s">
        <v>1</v>
      </c>
      <c r="C5" s="21"/>
      <c r="D5" s="21"/>
      <c r="E5" s="21"/>
      <c r="F5" s="21"/>
      <c r="G5" s="22"/>
    </row>
    <row r="6" spans="1:14" ht="32.450000000000003">
      <c r="B6" s="35" t="s">
        <v>2</v>
      </c>
      <c r="C6" s="36"/>
      <c r="D6" s="14" t="s">
        <v>3</v>
      </c>
      <c r="E6" s="15" t="s">
        <v>4</v>
      </c>
      <c r="F6" s="37" t="s">
        <v>5</v>
      </c>
      <c r="G6" s="38"/>
    </row>
    <row r="7" spans="1:14" ht="99">
      <c r="A7" s="17">
        <v>1</v>
      </c>
      <c r="B7" s="39" t="s">
        <v>6</v>
      </c>
      <c r="C7" s="39"/>
      <c r="D7" s="18" t="s">
        <v>7</v>
      </c>
      <c r="E7" s="5"/>
      <c r="F7" s="40" t="s">
        <v>8</v>
      </c>
      <c r="G7" s="40"/>
      <c r="N7" t="s">
        <v>9</v>
      </c>
    </row>
    <row r="8" spans="1:14" ht="99">
      <c r="A8" s="17">
        <v>2</v>
      </c>
      <c r="B8" s="41" t="s">
        <v>10</v>
      </c>
      <c r="C8" s="42"/>
      <c r="D8" s="16" t="s">
        <v>7</v>
      </c>
      <c r="E8" s="5"/>
      <c r="F8" s="52" t="s">
        <v>8</v>
      </c>
      <c r="G8" s="53"/>
      <c r="N8" t="s">
        <v>11</v>
      </c>
    </row>
    <row r="9" spans="1:14" ht="99">
      <c r="A9" s="17">
        <v>3</v>
      </c>
      <c r="B9" s="23" t="s">
        <v>12</v>
      </c>
      <c r="C9" s="24"/>
      <c r="D9" s="7" t="s">
        <v>7</v>
      </c>
      <c r="E9" s="5"/>
      <c r="F9" s="25" t="s">
        <v>8</v>
      </c>
      <c r="G9" s="26"/>
      <c r="N9" t="s">
        <v>13</v>
      </c>
    </row>
    <row r="10" spans="1:14" ht="99">
      <c r="A10" s="17">
        <v>4</v>
      </c>
      <c r="B10" s="23" t="s">
        <v>14</v>
      </c>
      <c r="C10" s="24"/>
      <c r="D10" s="7" t="s">
        <v>7</v>
      </c>
      <c r="E10" s="5"/>
      <c r="F10" s="25" t="s">
        <v>8</v>
      </c>
      <c r="G10" s="26"/>
      <c r="N10" t="s">
        <v>15</v>
      </c>
    </row>
    <row r="11" spans="1:14" ht="99">
      <c r="A11" s="17">
        <v>5</v>
      </c>
      <c r="B11" s="23" t="s">
        <v>16</v>
      </c>
      <c r="C11" s="24"/>
      <c r="D11" s="7" t="s">
        <v>7</v>
      </c>
      <c r="E11" s="5"/>
      <c r="F11" s="25" t="s">
        <v>8</v>
      </c>
      <c r="G11" s="26"/>
    </row>
    <row r="12" spans="1:14" ht="15.95">
      <c r="B12" s="29" t="s">
        <v>17</v>
      </c>
      <c r="C12" s="30"/>
      <c r="D12" s="30"/>
      <c r="E12" s="30"/>
      <c r="F12" s="30"/>
      <c r="G12" s="31"/>
    </row>
    <row r="13" spans="1:14" ht="198">
      <c r="A13" s="17">
        <f>A11+1</f>
        <v>6</v>
      </c>
      <c r="B13" s="23" t="s">
        <v>18</v>
      </c>
      <c r="C13" s="24"/>
      <c r="D13" s="7" t="s">
        <v>19</v>
      </c>
      <c r="E13" s="5"/>
      <c r="F13" s="25" t="s">
        <v>8</v>
      </c>
      <c r="G13" s="26"/>
    </row>
    <row r="14" spans="1:14" ht="198">
      <c r="A14" s="17">
        <f>A13+1</f>
        <v>7</v>
      </c>
      <c r="B14" s="23" t="s">
        <v>20</v>
      </c>
      <c r="C14" s="24"/>
      <c r="D14" s="7" t="s">
        <v>19</v>
      </c>
      <c r="E14" s="5"/>
      <c r="F14" s="25" t="s">
        <v>8</v>
      </c>
      <c r="G14" s="26"/>
    </row>
    <row r="15" spans="1:14" ht="115.5">
      <c r="A15" s="17">
        <f>A14+1</f>
        <v>8</v>
      </c>
      <c r="B15" s="23" t="s">
        <v>21</v>
      </c>
      <c r="C15" s="24"/>
      <c r="D15" s="7" t="s">
        <v>22</v>
      </c>
      <c r="E15" s="5"/>
      <c r="F15" s="25" t="s">
        <v>8</v>
      </c>
      <c r="G15" s="26"/>
    </row>
    <row r="16" spans="1:14" ht="66">
      <c r="A16" s="17">
        <f>A15+1</f>
        <v>9</v>
      </c>
      <c r="B16" s="23" t="s">
        <v>23</v>
      </c>
      <c r="C16" s="24"/>
      <c r="D16" s="7" t="s">
        <v>24</v>
      </c>
      <c r="E16" s="5"/>
      <c r="F16" s="25" t="s">
        <v>8</v>
      </c>
      <c r="G16" s="26"/>
    </row>
    <row r="17" spans="1:7" ht="15.95">
      <c r="A17" s="17"/>
      <c r="B17" s="29" t="s">
        <v>25</v>
      </c>
      <c r="C17" s="30"/>
      <c r="D17" s="30"/>
      <c r="E17" s="30"/>
      <c r="F17" s="30"/>
      <c r="G17" s="31"/>
    </row>
    <row r="18" spans="1:7" ht="198">
      <c r="A18" s="17">
        <f>A16+1</f>
        <v>10</v>
      </c>
      <c r="B18" s="23" t="s">
        <v>26</v>
      </c>
      <c r="C18" s="24"/>
      <c r="D18" s="7" t="s">
        <v>19</v>
      </c>
      <c r="E18" s="5"/>
      <c r="F18" s="25" t="s">
        <v>8</v>
      </c>
      <c r="G18" s="26"/>
    </row>
    <row r="19" spans="1:7" ht="198">
      <c r="A19" s="17">
        <f>A18+1</f>
        <v>11</v>
      </c>
      <c r="B19" s="23" t="s">
        <v>27</v>
      </c>
      <c r="C19" s="24"/>
      <c r="D19" s="7" t="s">
        <v>19</v>
      </c>
      <c r="E19" s="5"/>
      <c r="F19" s="25" t="s">
        <v>8</v>
      </c>
      <c r="G19" s="26"/>
    </row>
    <row r="20" spans="1:7" ht="198">
      <c r="A20" s="17">
        <f>A19+1</f>
        <v>12</v>
      </c>
      <c r="B20" s="23" t="s">
        <v>28</v>
      </c>
      <c r="C20" s="24"/>
      <c r="D20" s="7" t="s">
        <v>19</v>
      </c>
      <c r="E20" s="5"/>
      <c r="F20" s="25" t="s">
        <v>8</v>
      </c>
      <c r="G20" s="26"/>
    </row>
    <row r="21" spans="1:7" ht="198">
      <c r="A21" s="17">
        <f t="shared" ref="A21:A23" si="0">A20+1</f>
        <v>13</v>
      </c>
      <c r="B21" s="23" t="s">
        <v>29</v>
      </c>
      <c r="C21" s="24"/>
      <c r="D21" s="7" t="s">
        <v>19</v>
      </c>
      <c r="E21" s="5"/>
      <c r="F21" s="25" t="s">
        <v>8</v>
      </c>
      <c r="G21" s="26"/>
    </row>
    <row r="22" spans="1:7" ht="198">
      <c r="A22" s="17">
        <f t="shared" si="0"/>
        <v>14</v>
      </c>
      <c r="B22" s="23" t="s">
        <v>30</v>
      </c>
      <c r="C22" s="24"/>
      <c r="D22" s="7" t="s">
        <v>19</v>
      </c>
      <c r="E22" s="5"/>
      <c r="F22" s="25" t="s">
        <v>8</v>
      </c>
      <c r="G22" s="26"/>
    </row>
    <row r="23" spans="1:7" ht="198">
      <c r="A23" s="17">
        <f t="shared" si="0"/>
        <v>15</v>
      </c>
      <c r="B23" s="23" t="s">
        <v>31</v>
      </c>
      <c r="C23" s="24"/>
      <c r="D23" s="7" t="s">
        <v>19</v>
      </c>
      <c r="E23" s="5"/>
      <c r="F23" s="25" t="s">
        <v>8</v>
      </c>
      <c r="G23" s="26"/>
    </row>
    <row r="24" spans="1:7" ht="15.95">
      <c r="B24" s="29" t="s">
        <v>32</v>
      </c>
      <c r="C24" s="30"/>
      <c r="D24" s="30"/>
      <c r="E24" s="30"/>
      <c r="F24" s="30"/>
      <c r="G24" s="31"/>
    </row>
    <row r="25" spans="1:7" ht="198">
      <c r="A25" s="17">
        <f>A23+1</f>
        <v>16</v>
      </c>
      <c r="B25" s="23" t="s">
        <v>33</v>
      </c>
      <c r="C25" s="24"/>
      <c r="D25" s="7" t="s">
        <v>19</v>
      </c>
      <c r="E25" s="5"/>
      <c r="F25" s="25" t="s">
        <v>8</v>
      </c>
      <c r="G25" s="26"/>
    </row>
    <row r="26" spans="1:7" ht="198">
      <c r="A26" s="17">
        <f>A25+1</f>
        <v>17</v>
      </c>
      <c r="B26" s="23" t="s">
        <v>34</v>
      </c>
      <c r="C26" s="24"/>
      <c r="D26" s="7" t="s">
        <v>19</v>
      </c>
      <c r="E26" s="5"/>
      <c r="F26" s="25" t="s">
        <v>8</v>
      </c>
      <c r="G26" s="26"/>
    </row>
    <row r="27" spans="1:7" ht="15.95">
      <c r="B27" s="29" t="s">
        <v>35</v>
      </c>
      <c r="C27" s="30"/>
      <c r="D27" s="30"/>
      <c r="E27" s="30"/>
      <c r="F27" s="30"/>
      <c r="G27" s="31"/>
    </row>
    <row r="28" spans="1:7" ht="132">
      <c r="A28" s="17">
        <f>A26+1</f>
        <v>18</v>
      </c>
      <c r="B28" s="23" t="s">
        <v>36</v>
      </c>
      <c r="C28" s="24"/>
      <c r="D28" s="7" t="s">
        <v>37</v>
      </c>
      <c r="E28" s="5"/>
      <c r="F28" s="25" t="s">
        <v>8</v>
      </c>
      <c r="G28" s="26"/>
    </row>
    <row r="29" spans="1:7" ht="132">
      <c r="A29" s="17">
        <f>A28+1</f>
        <v>19</v>
      </c>
      <c r="B29" s="23" t="s">
        <v>38</v>
      </c>
      <c r="C29" s="24"/>
      <c r="D29" s="7" t="s">
        <v>37</v>
      </c>
      <c r="E29" s="5"/>
      <c r="F29" s="25" t="s">
        <v>8</v>
      </c>
      <c r="G29" s="26"/>
    </row>
    <row r="30" spans="1:7" ht="132">
      <c r="A30" s="17">
        <f t="shared" ref="A30:A33" si="1">A29+1</f>
        <v>20</v>
      </c>
      <c r="B30" s="23" t="s">
        <v>39</v>
      </c>
      <c r="C30" s="24"/>
      <c r="D30" s="7" t="s">
        <v>37</v>
      </c>
      <c r="E30" s="5"/>
      <c r="F30" s="25" t="s">
        <v>8</v>
      </c>
      <c r="G30" s="26"/>
    </row>
    <row r="31" spans="1:7" ht="198">
      <c r="A31" s="17">
        <f t="shared" si="1"/>
        <v>21</v>
      </c>
      <c r="B31" s="23" t="s">
        <v>40</v>
      </c>
      <c r="C31" s="24"/>
      <c r="D31" s="7" t="s">
        <v>19</v>
      </c>
      <c r="E31" s="5"/>
      <c r="F31" s="25" t="s">
        <v>8</v>
      </c>
      <c r="G31" s="26"/>
    </row>
    <row r="32" spans="1:7" ht="198">
      <c r="A32" s="17">
        <f t="shared" si="1"/>
        <v>22</v>
      </c>
      <c r="B32" s="23" t="s">
        <v>41</v>
      </c>
      <c r="C32" s="24"/>
      <c r="D32" s="7" t="s">
        <v>19</v>
      </c>
      <c r="E32" s="5"/>
      <c r="F32" s="25" t="s">
        <v>8</v>
      </c>
      <c r="G32" s="26"/>
    </row>
    <row r="33" spans="1:7" ht="214.5">
      <c r="A33" s="17">
        <f t="shared" si="1"/>
        <v>23</v>
      </c>
      <c r="B33" s="23" t="s">
        <v>42</v>
      </c>
      <c r="C33" s="24"/>
      <c r="D33" s="7" t="s">
        <v>43</v>
      </c>
      <c r="E33" s="5"/>
      <c r="F33" s="25" t="s">
        <v>8</v>
      </c>
      <c r="G33" s="26"/>
    </row>
    <row r="34" spans="1:7" ht="15.95">
      <c r="B34" s="29" t="s">
        <v>44</v>
      </c>
      <c r="C34" s="30"/>
      <c r="D34" s="30"/>
      <c r="E34" s="30"/>
      <c r="F34" s="30"/>
      <c r="G34" s="31"/>
    </row>
    <row r="35" spans="1:7" ht="198">
      <c r="A35" s="17">
        <f>A33+1</f>
        <v>24</v>
      </c>
      <c r="B35" s="23" t="s">
        <v>45</v>
      </c>
      <c r="C35" s="24"/>
      <c r="D35" s="7" t="s">
        <v>19</v>
      </c>
      <c r="E35" s="5"/>
      <c r="F35" s="25" t="s">
        <v>8</v>
      </c>
      <c r="G35" s="26"/>
    </row>
    <row r="36" spans="1:7" ht="198">
      <c r="A36" s="17">
        <f>A35+1</f>
        <v>25</v>
      </c>
      <c r="B36" s="23" t="s">
        <v>46</v>
      </c>
      <c r="C36" s="24"/>
      <c r="D36" s="7" t="s">
        <v>19</v>
      </c>
      <c r="E36" s="5"/>
      <c r="F36" s="25" t="s">
        <v>47</v>
      </c>
      <c r="G36" s="26"/>
    </row>
    <row r="37" spans="1:7" ht="15.95">
      <c r="A37" s="17"/>
      <c r="B37" s="29" t="s">
        <v>48</v>
      </c>
      <c r="C37" s="30"/>
      <c r="D37" s="30"/>
      <c r="E37" s="30"/>
      <c r="F37" s="30"/>
      <c r="G37" s="31"/>
    </row>
    <row r="38" spans="1:7" ht="198">
      <c r="A38" s="17">
        <f>A36+1</f>
        <v>26</v>
      </c>
      <c r="B38" s="23" t="s">
        <v>49</v>
      </c>
      <c r="C38" s="24"/>
      <c r="D38" s="7" t="s">
        <v>19</v>
      </c>
      <c r="E38" s="5"/>
      <c r="F38" s="25" t="s">
        <v>8</v>
      </c>
      <c r="G38" s="26"/>
    </row>
    <row r="39" spans="1:7" ht="198">
      <c r="A39" s="17">
        <f>A38+1</f>
        <v>27</v>
      </c>
      <c r="B39" s="23" t="s">
        <v>50</v>
      </c>
      <c r="C39" s="24"/>
      <c r="D39" s="7" t="s">
        <v>19</v>
      </c>
      <c r="E39" s="5"/>
      <c r="F39" s="25" t="s">
        <v>8</v>
      </c>
      <c r="G39" s="26"/>
    </row>
    <row r="40" spans="1:7" ht="15.95">
      <c r="B40" s="20" t="s">
        <v>51</v>
      </c>
      <c r="C40" s="21"/>
      <c r="D40" s="21"/>
      <c r="E40" s="21"/>
      <c r="F40" s="21"/>
      <c r="G40" s="22"/>
    </row>
    <row r="41" spans="1:7" ht="198">
      <c r="A41" s="17">
        <f>A39+1</f>
        <v>28</v>
      </c>
      <c r="B41" s="23" t="s">
        <v>52</v>
      </c>
      <c r="C41" s="24"/>
      <c r="D41" s="7" t="s">
        <v>19</v>
      </c>
      <c r="E41" s="5"/>
      <c r="F41" s="25" t="s">
        <v>8</v>
      </c>
      <c r="G41" s="26"/>
    </row>
    <row r="42" spans="1:7" ht="198">
      <c r="A42" s="17">
        <f>A41+1</f>
        <v>29</v>
      </c>
      <c r="B42" s="23" t="s">
        <v>53</v>
      </c>
      <c r="C42" s="24"/>
      <c r="D42" s="7" t="s">
        <v>19</v>
      </c>
      <c r="E42" s="5"/>
      <c r="F42" s="25" t="s">
        <v>8</v>
      </c>
      <c r="G42" s="26"/>
    </row>
    <row r="43" spans="1:7" ht="198">
      <c r="A43" s="17">
        <f t="shared" ref="A43:A46" si="2">A42+1</f>
        <v>30</v>
      </c>
      <c r="B43" s="23" t="s">
        <v>54</v>
      </c>
      <c r="C43" s="24"/>
      <c r="D43" s="7" t="s">
        <v>19</v>
      </c>
      <c r="E43" s="5"/>
      <c r="F43" s="25" t="s">
        <v>8</v>
      </c>
      <c r="G43" s="26"/>
    </row>
    <row r="44" spans="1:7" ht="214.5">
      <c r="A44" s="17">
        <f t="shared" si="2"/>
        <v>31</v>
      </c>
      <c r="B44" s="23" t="s">
        <v>55</v>
      </c>
      <c r="C44" s="24"/>
      <c r="D44" s="7" t="s">
        <v>43</v>
      </c>
      <c r="E44" s="5"/>
      <c r="F44" s="25" t="s">
        <v>8</v>
      </c>
      <c r="G44" s="26"/>
    </row>
    <row r="45" spans="1:7" ht="198">
      <c r="A45" s="17">
        <f t="shared" si="2"/>
        <v>32</v>
      </c>
      <c r="B45" s="23" t="s">
        <v>56</v>
      </c>
      <c r="C45" s="24"/>
      <c r="D45" s="7" t="s">
        <v>19</v>
      </c>
      <c r="E45" s="5"/>
      <c r="F45" s="25" t="s">
        <v>8</v>
      </c>
      <c r="G45" s="26"/>
    </row>
    <row r="46" spans="1:7" ht="198">
      <c r="A46" s="17">
        <f t="shared" si="2"/>
        <v>33</v>
      </c>
      <c r="B46" s="23" t="s">
        <v>57</v>
      </c>
      <c r="C46" s="24"/>
      <c r="D46" s="7" t="s">
        <v>19</v>
      </c>
      <c r="E46" s="5"/>
      <c r="F46" s="25" t="s">
        <v>8</v>
      </c>
      <c r="G46" s="26"/>
    </row>
    <row r="47" spans="1:7" ht="15.95">
      <c r="B47" s="20" t="s">
        <v>58</v>
      </c>
      <c r="C47" s="21"/>
      <c r="D47" s="21"/>
      <c r="E47" s="21"/>
      <c r="F47" s="21"/>
      <c r="G47" s="22"/>
    </row>
    <row r="48" spans="1:7" ht="198">
      <c r="A48" s="17">
        <f>A46+1</f>
        <v>34</v>
      </c>
      <c r="B48" s="23" t="s">
        <v>59</v>
      </c>
      <c r="C48" s="24"/>
      <c r="D48" s="7" t="s">
        <v>60</v>
      </c>
      <c r="E48" s="5"/>
      <c r="F48" s="25" t="s">
        <v>61</v>
      </c>
      <c r="G48" s="26"/>
    </row>
    <row r="49" spans="1:7" ht="198">
      <c r="A49" s="17">
        <f>A48+1</f>
        <v>35</v>
      </c>
      <c r="B49" s="23" t="s">
        <v>62</v>
      </c>
      <c r="C49" s="24"/>
      <c r="D49" s="7" t="s">
        <v>60</v>
      </c>
      <c r="E49" s="5"/>
      <c r="F49" s="25" t="s">
        <v>8</v>
      </c>
      <c r="G49" s="26"/>
    </row>
    <row r="50" spans="1:7" ht="198">
      <c r="A50" s="17">
        <f t="shared" ref="A50:A63" si="3">A49+1</f>
        <v>36</v>
      </c>
      <c r="B50" s="23" t="s">
        <v>63</v>
      </c>
      <c r="C50" s="24"/>
      <c r="D50" s="7" t="s">
        <v>60</v>
      </c>
      <c r="E50" s="5"/>
      <c r="F50" s="27" t="s">
        <v>8</v>
      </c>
      <c r="G50" s="28"/>
    </row>
    <row r="51" spans="1:7" ht="198">
      <c r="A51" s="17">
        <f t="shared" si="3"/>
        <v>37</v>
      </c>
      <c r="B51" s="23" t="s">
        <v>64</v>
      </c>
      <c r="C51" s="24"/>
      <c r="D51" s="7" t="s">
        <v>60</v>
      </c>
      <c r="E51" s="5"/>
      <c r="F51" s="27" t="s">
        <v>8</v>
      </c>
      <c r="G51" s="28"/>
    </row>
    <row r="52" spans="1:7" ht="181.5">
      <c r="A52" s="17">
        <f t="shared" si="3"/>
        <v>38</v>
      </c>
      <c r="B52" s="23" t="s">
        <v>65</v>
      </c>
      <c r="C52" s="24"/>
      <c r="D52" s="7" t="s">
        <v>66</v>
      </c>
      <c r="E52" s="5"/>
      <c r="F52" s="27" t="s">
        <v>8</v>
      </c>
      <c r="G52" s="28"/>
    </row>
    <row r="53" spans="1:7" ht="181.5">
      <c r="A53" s="17">
        <f t="shared" si="3"/>
        <v>39</v>
      </c>
      <c r="B53" s="23" t="s">
        <v>67</v>
      </c>
      <c r="C53" s="24"/>
      <c r="D53" s="7" t="s">
        <v>66</v>
      </c>
      <c r="E53" s="5"/>
      <c r="F53" s="27" t="s">
        <v>8</v>
      </c>
      <c r="G53" s="28"/>
    </row>
    <row r="54" spans="1:7" ht="181.5">
      <c r="A54" s="17">
        <f t="shared" si="3"/>
        <v>40</v>
      </c>
      <c r="B54" s="23" t="s">
        <v>68</v>
      </c>
      <c r="C54" s="24"/>
      <c r="D54" s="7" t="s">
        <v>66</v>
      </c>
      <c r="E54" s="5"/>
      <c r="F54" s="27" t="s">
        <v>8</v>
      </c>
      <c r="G54" s="28"/>
    </row>
    <row r="55" spans="1:7" ht="181.5">
      <c r="A55" s="17">
        <f t="shared" si="3"/>
        <v>41</v>
      </c>
      <c r="B55" s="23" t="s">
        <v>69</v>
      </c>
      <c r="C55" s="24"/>
      <c r="D55" s="7" t="s">
        <v>66</v>
      </c>
      <c r="E55" s="5"/>
      <c r="F55" s="27" t="s">
        <v>8</v>
      </c>
      <c r="G55" s="28"/>
    </row>
    <row r="56" spans="1:7" ht="181.5">
      <c r="A56" s="17">
        <f t="shared" si="3"/>
        <v>42</v>
      </c>
      <c r="B56" s="23" t="s">
        <v>70</v>
      </c>
      <c r="C56" s="24"/>
      <c r="D56" s="7" t="s">
        <v>66</v>
      </c>
      <c r="E56" s="5"/>
      <c r="F56" s="27" t="s">
        <v>8</v>
      </c>
      <c r="G56" s="28"/>
    </row>
    <row r="57" spans="1:7" ht="181.5">
      <c r="A57" s="17">
        <f t="shared" si="3"/>
        <v>43</v>
      </c>
      <c r="B57" s="23" t="s">
        <v>71</v>
      </c>
      <c r="C57" s="24"/>
      <c r="D57" s="7" t="s">
        <v>66</v>
      </c>
      <c r="E57" s="5"/>
      <c r="F57" s="27" t="s">
        <v>8</v>
      </c>
      <c r="G57" s="28"/>
    </row>
    <row r="58" spans="1:7" ht="198">
      <c r="A58" s="17">
        <f t="shared" si="3"/>
        <v>44</v>
      </c>
      <c r="B58" s="23" t="s">
        <v>72</v>
      </c>
      <c r="C58" s="24"/>
      <c r="D58" s="7" t="s">
        <v>60</v>
      </c>
      <c r="E58" s="5"/>
      <c r="F58" s="27" t="s">
        <v>8</v>
      </c>
      <c r="G58" s="28"/>
    </row>
    <row r="59" spans="1:7" ht="198">
      <c r="A59" s="17">
        <f t="shared" si="3"/>
        <v>45</v>
      </c>
      <c r="B59" s="23" t="s">
        <v>73</v>
      </c>
      <c r="C59" s="24"/>
      <c r="D59" s="7" t="s">
        <v>60</v>
      </c>
      <c r="E59" s="5"/>
      <c r="F59" s="27" t="s">
        <v>8</v>
      </c>
      <c r="G59" s="28"/>
    </row>
    <row r="60" spans="1:7" ht="198">
      <c r="A60" s="17">
        <f t="shared" si="3"/>
        <v>46</v>
      </c>
      <c r="B60" s="23" t="s">
        <v>74</v>
      </c>
      <c r="C60" s="24"/>
      <c r="D60" s="7" t="s">
        <v>60</v>
      </c>
      <c r="E60" s="5"/>
      <c r="F60" s="27" t="s">
        <v>8</v>
      </c>
      <c r="G60" s="28"/>
    </row>
    <row r="61" spans="1:7" ht="198">
      <c r="A61" s="17">
        <f t="shared" si="3"/>
        <v>47</v>
      </c>
      <c r="B61" s="23" t="s">
        <v>75</v>
      </c>
      <c r="C61" s="24"/>
      <c r="D61" s="7" t="s">
        <v>60</v>
      </c>
      <c r="E61" s="5"/>
      <c r="F61" s="27" t="s">
        <v>8</v>
      </c>
      <c r="G61" s="28"/>
    </row>
    <row r="62" spans="1:7" ht="198">
      <c r="A62" s="17">
        <f t="shared" si="3"/>
        <v>48</v>
      </c>
      <c r="B62" s="23" t="s">
        <v>76</v>
      </c>
      <c r="C62" s="24"/>
      <c r="D62" s="7" t="s">
        <v>60</v>
      </c>
      <c r="E62" s="5"/>
      <c r="F62" s="27" t="s">
        <v>8</v>
      </c>
      <c r="G62" s="28"/>
    </row>
    <row r="63" spans="1:7" ht="181.5">
      <c r="A63" s="17">
        <f t="shared" si="3"/>
        <v>49</v>
      </c>
      <c r="B63" s="23" t="s">
        <v>77</v>
      </c>
      <c r="C63" s="24"/>
      <c r="D63" s="7" t="s">
        <v>66</v>
      </c>
      <c r="E63" s="5"/>
      <c r="F63" s="27" t="s">
        <v>8</v>
      </c>
      <c r="G63" s="28"/>
    </row>
    <row r="64" spans="1:7" ht="15.95">
      <c r="B64" s="20" t="s">
        <v>78</v>
      </c>
      <c r="C64" s="21"/>
      <c r="D64" s="21"/>
      <c r="E64" s="21"/>
      <c r="F64" s="21"/>
      <c r="G64" s="22"/>
    </row>
    <row r="65" spans="1:7" ht="49.5">
      <c r="A65" s="17">
        <f>A63+1</f>
        <v>50</v>
      </c>
      <c r="B65" s="23" t="s">
        <v>79</v>
      </c>
      <c r="C65" s="24"/>
      <c r="D65" s="7" t="s">
        <v>80</v>
      </c>
      <c r="E65" s="5"/>
      <c r="F65" s="25" t="s">
        <v>8</v>
      </c>
      <c r="G65" s="26"/>
    </row>
    <row r="66" spans="1:7" ht="49.5">
      <c r="A66" s="17">
        <f>A65+1</f>
        <v>51</v>
      </c>
      <c r="B66" s="23" t="s">
        <v>81</v>
      </c>
      <c r="C66" s="24"/>
      <c r="D66" s="7" t="s">
        <v>80</v>
      </c>
      <c r="E66" s="5"/>
      <c r="F66" s="25" t="s">
        <v>8</v>
      </c>
      <c r="G66" s="26"/>
    </row>
    <row r="67" spans="1:7" ht="49.5">
      <c r="A67" s="17">
        <f t="shared" ref="A67:A71" si="4">A66+1</f>
        <v>52</v>
      </c>
      <c r="B67" s="23" t="s">
        <v>82</v>
      </c>
      <c r="C67" s="24"/>
      <c r="D67" s="7" t="s">
        <v>80</v>
      </c>
      <c r="E67" s="5"/>
      <c r="F67" s="25" t="s">
        <v>8</v>
      </c>
      <c r="G67" s="26"/>
    </row>
    <row r="68" spans="1:7" ht="49.5">
      <c r="A68" s="17">
        <f t="shared" si="4"/>
        <v>53</v>
      </c>
      <c r="B68" s="23" t="s">
        <v>83</v>
      </c>
      <c r="C68" s="24"/>
      <c r="D68" s="7" t="s">
        <v>80</v>
      </c>
      <c r="E68" s="5"/>
      <c r="F68" s="25" t="s">
        <v>84</v>
      </c>
      <c r="G68" s="26"/>
    </row>
    <row r="69" spans="1:7" ht="49.5">
      <c r="A69" s="17">
        <f t="shared" si="4"/>
        <v>54</v>
      </c>
      <c r="B69" s="23" t="s">
        <v>85</v>
      </c>
      <c r="C69" s="24"/>
      <c r="D69" s="7" t="s">
        <v>80</v>
      </c>
      <c r="E69" s="5"/>
      <c r="F69" s="25" t="s">
        <v>8</v>
      </c>
      <c r="G69" s="26"/>
    </row>
    <row r="70" spans="1:7" ht="49.5">
      <c r="A70" s="17">
        <f t="shared" si="4"/>
        <v>55</v>
      </c>
      <c r="B70" s="23" t="s">
        <v>86</v>
      </c>
      <c r="C70" s="24"/>
      <c r="D70" s="7" t="s">
        <v>80</v>
      </c>
      <c r="E70" s="5"/>
      <c r="F70" s="25" t="s">
        <v>8</v>
      </c>
      <c r="G70" s="26"/>
    </row>
    <row r="71" spans="1:7" ht="49.5">
      <c r="A71" s="17">
        <f t="shared" si="4"/>
        <v>56</v>
      </c>
      <c r="B71" s="23" t="s">
        <v>87</v>
      </c>
      <c r="C71" s="24"/>
      <c r="D71" s="7" t="s">
        <v>80</v>
      </c>
      <c r="E71" s="5"/>
      <c r="F71" s="25" t="s">
        <v>8</v>
      </c>
      <c r="G71" s="26"/>
    </row>
    <row r="72" spans="1:7" ht="15.95">
      <c r="B72" s="20" t="s">
        <v>88</v>
      </c>
      <c r="C72" s="21"/>
      <c r="D72" s="21"/>
      <c r="E72" s="21"/>
      <c r="F72" s="21"/>
      <c r="G72" s="22"/>
    </row>
    <row r="73" spans="1:7" ht="198">
      <c r="A73" s="17">
        <f>A71+1</f>
        <v>57</v>
      </c>
      <c r="B73" s="23" t="s">
        <v>89</v>
      </c>
      <c r="C73" s="24"/>
      <c r="D73" s="7" t="s">
        <v>19</v>
      </c>
      <c r="E73" s="5"/>
      <c r="F73" s="25" t="s">
        <v>8</v>
      </c>
      <c r="G73" s="26"/>
    </row>
    <row r="74" spans="1:7" ht="198">
      <c r="A74" s="17">
        <f>+A73+1</f>
        <v>58</v>
      </c>
      <c r="B74" s="23" t="s">
        <v>90</v>
      </c>
      <c r="C74" s="24"/>
      <c r="D74" s="7" t="s">
        <v>19</v>
      </c>
      <c r="E74" s="5"/>
      <c r="F74" s="8"/>
      <c r="G74" s="19"/>
    </row>
    <row r="75" spans="1:7" ht="198">
      <c r="A75" s="17">
        <f>+A74+1</f>
        <v>59</v>
      </c>
      <c r="B75" s="23" t="s">
        <v>91</v>
      </c>
      <c r="C75" s="24"/>
      <c r="D75" s="7" t="s">
        <v>19</v>
      </c>
      <c r="E75" s="5"/>
      <c r="F75" s="8"/>
      <c r="G75" s="19"/>
    </row>
    <row r="76" spans="1:7" ht="198">
      <c r="A76" s="17">
        <f>+A75+1</f>
        <v>60</v>
      </c>
      <c r="B76" s="23" t="s">
        <v>92</v>
      </c>
      <c r="C76" s="24"/>
      <c r="D76" s="7" t="s">
        <v>19</v>
      </c>
      <c r="E76" s="5"/>
      <c r="F76" s="25" t="s">
        <v>8</v>
      </c>
      <c r="G76" s="26"/>
    </row>
    <row r="77" spans="1:7" ht="198">
      <c r="A77" s="17">
        <f>+A76+1</f>
        <v>61</v>
      </c>
      <c r="B77" s="23" t="s">
        <v>93</v>
      </c>
      <c r="C77" s="24"/>
      <c r="D77" s="7" t="s">
        <v>19</v>
      </c>
      <c r="E77" s="5"/>
      <c r="F77" s="25" t="s">
        <v>8</v>
      </c>
      <c r="G77" s="26"/>
    </row>
    <row r="78" spans="1:7" ht="15.95">
      <c r="B78" s="20" t="s">
        <v>94</v>
      </c>
      <c r="C78" s="21"/>
      <c r="D78" s="21"/>
      <c r="E78" s="21"/>
      <c r="F78" s="21"/>
      <c r="G78" s="22"/>
    </row>
    <row r="79" spans="1:7" ht="181.5">
      <c r="A79" s="17">
        <f>+A77+1</f>
        <v>62</v>
      </c>
      <c r="B79" s="23" t="s">
        <v>95</v>
      </c>
      <c r="C79" s="24"/>
      <c r="D79" s="7" t="s">
        <v>96</v>
      </c>
      <c r="E79" s="5"/>
      <c r="F79" s="25" t="s">
        <v>8</v>
      </c>
      <c r="G79" s="26"/>
    </row>
    <row r="80" spans="1:7" ht="181.5">
      <c r="A80" s="17">
        <f>A79+1</f>
        <v>63</v>
      </c>
      <c r="B80" s="23" t="s">
        <v>97</v>
      </c>
      <c r="C80" s="24"/>
      <c r="D80" s="7" t="s">
        <v>96</v>
      </c>
      <c r="E80" s="5"/>
      <c r="F80" s="25" t="s">
        <v>8</v>
      </c>
      <c r="G80" s="26"/>
    </row>
    <row r="81" spans="1:7" ht="181.5">
      <c r="A81" s="17">
        <f t="shared" ref="A81:A85" si="5">A80+1</f>
        <v>64</v>
      </c>
      <c r="B81" s="23" t="s">
        <v>98</v>
      </c>
      <c r="C81" s="24"/>
      <c r="D81" s="7" t="s">
        <v>96</v>
      </c>
      <c r="E81" s="5"/>
      <c r="F81" s="25" t="s">
        <v>8</v>
      </c>
      <c r="G81" s="26"/>
    </row>
    <row r="82" spans="1:7" ht="181.5">
      <c r="A82" s="17">
        <f t="shared" si="5"/>
        <v>65</v>
      </c>
      <c r="B82" s="23" t="s">
        <v>99</v>
      </c>
      <c r="C82" s="24"/>
      <c r="D82" s="7" t="s">
        <v>96</v>
      </c>
      <c r="E82" s="5"/>
      <c r="F82" s="25" t="s">
        <v>8</v>
      </c>
      <c r="G82" s="26"/>
    </row>
    <row r="83" spans="1:7" ht="198">
      <c r="A83" s="17">
        <f t="shared" si="5"/>
        <v>66</v>
      </c>
      <c r="B83" s="23" t="s">
        <v>100</v>
      </c>
      <c r="C83" s="24"/>
      <c r="D83" s="7" t="s">
        <v>19</v>
      </c>
      <c r="E83" s="5"/>
      <c r="F83" s="25" t="s">
        <v>8</v>
      </c>
      <c r="G83" s="26"/>
    </row>
    <row r="84" spans="1:7" ht="165">
      <c r="A84" s="17">
        <f t="shared" si="5"/>
        <v>67</v>
      </c>
      <c r="B84" s="23" t="s">
        <v>101</v>
      </c>
      <c r="C84" s="24"/>
      <c r="D84" s="7" t="s">
        <v>102</v>
      </c>
      <c r="E84" s="5"/>
      <c r="F84" s="25" t="s">
        <v>8</v>
      </c>
      <c r="G84" s="26"/>
    </row>
    <row r="85" spans="1:7" ht="214.5">
      <c r="A85" s="17">
        <f t="shared" si="5"/>
        <v>68</v>
      </c>
      <c r="B85" s="23" t="s">
        <v>103</v>
      </c>
      <c r="C85" s="24"/>
      <c r="D85" s="7" t="s">
        <v>104</v>
      </c>
      <c r="E85" s="5"/>
      <c r="F85" s="25" t="s">
        <v>8</v>
      </c>
      <c r="G85" s="26"/>
    </row>
    <row r="86" spans="1:7" ht="15.95">
      <c r="B86" s="20" t="s">
        <v>105</v>
      </c>
      <c r="C86" s="21"/>
      <c r="D86" s="21"/>
      <c r="E86" s="21"/>
      <c r="F86" s="21"/>
      <c r="G86" s="22"/>
    </row>
    <row r="87" spans="1:7" ht="197.25">
      <c r="A87" s="17">
        <f>+A85+1</f>
        <v>69</v>
      </c>
      <c r="B87" s="23" t="s">
        <v>106</v>
      </c>
      <c r="C87" s="24"/>
      <c r="D87" s="7" t="s">
        <v>19</v>
      </c>
      <c r="E87" s="5"/>
      <c r="F87" s="25" t="s">
        <v>8</v>
      </c>
      <c r="G87" s="26"/>
    </row>
    <row r="88" spans="1:7" ht="132">
      <c r="A88" s="17">
        <f>+A87+1</f>
        <v>70</v>
      </c>
      <c r="B88" s="39" t="s">
        <v>107</v>
      </c>
      <c r="C88" s="39"/>
      <c r="D88" s="7" t="s">
        <v>108</v>
      </c>
      <c r="E88" s="5"/>
      <c r="F88" s="25" t="s">
        <v>8</v>
      </c>
      <c r="G88" s="26"/>
    </row>
    <row r="89" spans="1:7" ht="197.25">
      <c r="A89" s="17">
        <f>+A88+1</f>
        <v>71</v>
      </c>
      <c r="B89" s="23" t="s">
        <v>109</v>
      </c>
      <c r="C89" s="24"/>
      <c r="D89" s="7" t="s">
        <v>19</v>
      </c>
      <c r="E89" s="5"/>
      <c r="F89" s="25" t="s">
        <v>8</v>
      </c>
      <c r="G89" s="26"/>
    </row>
    <row r="90" spans="1:7" ht="14.25" customHeight="1">
      <c r="B90" s="20" t="s">
        <v>110</v>
      </c>
      <c r="C90" s="22"/>
      <c r="D90" s="9"/>
      <c r="E90" s="10"/>
      <c r="F90" s="13"/>
      <c r="G90" s="9"/>
    </row>
    <row r="91" spans="1:7" ht="165">
      <c r="A91" s="17">
        <f>+A89+1</f>
        <v>72</v>
      </c>
      <c r="B91" s="23" t="s">
        <v>111</v>
      </c>
      <c r="C91" s="24"/>
      <c r="D91" s="7" t="s">
        <v>112</v>
      </c>
      <c r="E91" s="5"/>
      <c r="F91" s="25" t="s">
        <v>8</v>
      </c>
      <c r="G91" s="26"/>
    </row>
    <row r="92" spans="1:7" ht="129.75" customHeight="1">
      <c r="A92" s="17">
        <f>+A91+1</f>
        <v>73</v>
      </c>
      <c r="B92" s="23" t="s">
        <v>113</v>
      </c>
      <c r="C92" s="24"/>
      <c r="D92" s="7" t="s">
        <v>114</v>
      </c>
      <c r="E92" s="5"/>
      <c r="F92" s="25" t="s">
        <v>8</v>
      </c>
      <c r="G92" s="26"/>
    </row>
    <row r="93" spans="1:7" ht="14.25" customHeight="1">
      <c r="B93" s="20" t="s">
        <v>115</v>
      </c>
      <c r="C93" s="22"/>
      <c r="D93" s="9"/>
      <c r="E93" s="10"/>
      <c r="F93" s="13"/>
      <c r="G93" s="9"/>
    </row>
    <row r="94" spans="1:7" ht="129.75" customHeight="1">
      <c r="A94" s="17">
        <f>+A92+1</f>
        <v>74</v>
      </c>
      <c r="B94" s="23" t="s">
        <v>116</v>
      </c>
      <c r="C94" s="24"/>
      <c r="D94" s="7" t="s">
        <v>19</v>
      </c>
      <c r="E94" s="5"/>
      <c r="F94" s="25" t="s">
        <v>8</v>
      </c>
      <c r="G94" s="26"/>
    </row>
    <row r="95" spans="1:7" ht="129.75" customHeight="1">
      <c r="A95" s="17">
        <f>+A94+1</f>
        <v>75</v>
      </c>
      <c r="B95" s="23" t="s">
        <v>117</v>
      </c>
      <c r="C95" s="24"/>
      <c r="D95" s="7" t="s">
        <v>19</v>
      </c>
      <c r="E95" s="5"/>
      <c r="F95" s="25" t="s">
        <v>8</v>
      </c>
      <c r="G95" s="26"/>
    </row>
    <row r="96" spans="1:7" ht="129.75" customHeight="1">
      <c r="A96" s="17">
        <f>+A95+1</f>
        <v>76</v>
      </c>
      <c r="B96" s="23" t="s">
        <v>118</v>
      </c>
      <c r="C96" s="24"/>
      <c r="D96" s="7" t="s">
        <v>19</v>
      </c>
      <c r="E96" s="5"/>
      <c r="F96" s="25" t="s">
        <v>8</v>
      </c>
      <c r="G96" s="26"/>
    </row>
    <row r="97" spans="1:7" ht="129.75" customHeight="1">
      <c r="A97" s="17">
        <f>+A96+1</f>
        <v>77</v>
      </c>
      <c r="B97" s="23" t="s">
        <v>119</v>
      </c>
      <c r="C97" s="24"/>
      <c r="D97" s="7" t="s">
        <v>19</v>
      </c>
      <c r="E97" s="5"/>
      <c r="F97" s="25" t="s">
        <v>8</v>
      </c>
      <c r="G97" s="26"/>
    </row>
    <row r="98" spans="1:7" ht="129.75" customHeight="1">
      <c r="A98" s="17">
        <f>+A97+1</f>
        <v>78</v>
      </c>
      <c r="B98" s="23" t="s">
        <v>120</v>
      </c>
      <c r="C98" s="24"/>
      <c r="D98" s="7" t="s">
        <v>19</v>
      </c>
      <c r="E98" s="5"/>
      <c r="F98" s="25" t="s">
        <v>8</v>
      </c>
      <c r="G98" s="26"/>
    </row>
    <row r="99" spans="1:7" ht="78.75" customHeight="1">
      <c r="B99" s="20" t="s">
        <v>121</v>
      </c>
      <c r="C99" s="21"/>
      <c r="D99" s="21"/>
      <c r="E99" s="21"/>
      <c r="F99" s="21"/>
      <c r="G99" s="22"/>
    </row>
  </sheetData>
  <autoFilter ref="B6:G6" xr:uid="{176953FB-A9F0-4105-8E98-519760AE99B3}">
    <filterColumn colId="0" showButton="0"/>
    <filterColumn colId="4" showButton="0"/>
  </autoFilter>
  <mergeCells count="174">
    <mergeCell ref="B94:C94"/>
    <mergeCell ref="F94:G94"/>
    <mergeCell ref="B95:C95"/>
    <mergeCell ref="F95:G95"/>
    <mergeCell ref="B96:C96"/>
    <mergeCell ref="F96:G96"/>
    <mergeCell ref="B97:C97"/>
    <mergeCell ref="F97:G97"/>
    <mergeCell ref="B98:C98"/>
    <mergeCell ref="F98:G98"/>
    <mergeCell ref="B86:G86"/>
    <mergeCell ref="B87:C87"/>
    <mergeCell ref="F87:G87"/>
    <mergeCell ref="B88:C88"/>
    <mergeCell ref="F88:G88"/>
    <mergeCell ref="B89:C89"/>
    <mergeCell ref="F89:G89"/>
    <mergeCell ref="B90:C90"/>
    <mergeCell ref="B93:C93"/>
    <mergeCell ref="F9:G9"/>
    <mergeCell ref="B10:C10"/>
    <mergeCell ref="F10:G10"/>
    <mergeCell ref="B11:C11"/>
    <mergeCell ref="F11:G11"/>
    <mergeCell ref="B24:G24"/>
    <mergeCell ref="B25:C25"/>
    <mergeCell ref="F25:G25"/>
    <mergeCell ref="B26:C26"/>
    <mergeCell ref="B22:C22"/>
    <mergeCell ref="F22:G22"/>
    <mergeCell ref="B23:C23"/>
    <mergeCell ref="F23:G23"/>
    <mergeCell ref="B27:G27"/>
    <mergeCell ref="B28:C28"/>
    <mergeCell ref="F28:G28"/>
    <mergeCell ref="B29:C29"/>
    <mergeCell ref="F31:G31"/>
    <mergeCell ref="B30:C30"/>
    <mergeCell ref="F30:G30"/>
    <mergeCell ref="F29:G29"/>
    <mergeCell ref="B20:C20"/>
    <mergeCell ref="F20:G20"/>
    <mergeCell ref="B21:C21"/>
    <mergeCell ref="F21:G21"/>
    <mergeCell ref="F26:G26"/>
    <mergeCell ref="B45:C45"/>
    <mergeCell ref="F45:G45"/>
    <mergeCell ref="B46:C46"/>
    <mergeCell ref="B49:C49"/>
    <mergeCell ref="F49:G49"/>
    <mergeCell ref="F46:G46"/>
    <mergeCell ref="B47:G47"/>
    <mergeCell ref="B48:C48"/>
    <mergeCell ref="F48:G48"/>
    <mergeCell ref="B54:C54"/>
    <mergeCell ref="F54:G54"/>
    <mergeCell ref="B55:C55"/>
    <mergeCell ref="F55:G55"/>
    <mergeCell ref="B56:C56"/>
    <mergeCell ref="F56:G56"/>
    <mergeCell ref="B57:C57"/>
    <mergeCell ref="F57:G57"/>
    <mergeCell ref="B50:C50"/>
    <mergeCell ref="F50:G50"/>
    <mergeCell ref="B51:C51"/>
    <mergeCell ref="F51:G51"/>
    <mergeCell ref="B1:B3"/>
    <mergeCell ref="B5:G5"/>
    <mergeCell ref="B6:C6"/>
    <mergeCell ref="F6:G6"/>
    <mergeCell ref="B7:C7"/>
    <mergeCell ref="F7:G7"/>
    <mergeCell ref="B8:C8"/>
    <mergeCell ref="B19:C19"/>
    <mergeCell ref="F19:G19"/>
    <mergeCell ref="B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G17"/>
    <mergeCell ref="B18:C18"/>
    <mergeCell ref="F18:G18"/>
    <mergeCell ref="C1:G3"/>
    <mergeCell ref="F8:G8"/>
    <mergeCell ref="B9:C9"/>
    <mergeCell ref="B37:G37"/>
    <mergeCell ref="B31:C31"/>
    <mergeCell ref="B36:C36"/>
    <mergeCell ref="F36:G36"/>
    <mergeCell ref="B32:C32"/>
    <mergeCell ref="F32:G32"/>
    <mergeCell ref="F39:G39"/>
    <mergeCell ref="B33:C33"/>
    <mergeCell ref="F33:G33"/>
    <mergeCell ref="B34:G34"/>
    <mergeCell ref="B35:C35"/>
    <mergeCell ref="F35:G35"/>
    <mergeCell ref="B71:C71"/>
    <mergeCell ref="F71:G71"/>
    <mergeCell ref="B72:G72"/>
    <mergeCell ref="B69:C69"/>
    <mergeCell ref="F69:G69"/>
    <mergeCell ref="B70:C70"/>
    <mergeCell ref="F70:G70"/>
    <mergeCell ref="B38:C38"/>
    <mergeCell ref="F38:G38"/>
    <mergeCell ref="B39:C39"/>
    <mergeCell ref="B40:G40"/>
    <mergeCell ref="B41:C41"/>
    <mergeCell ref="F41:G41"/>
    <mergeCell ref="B42:C42"/>
    <mergeCell ref="F42:G42"/>
    <mergeCell ref="B43:C43"/>
    <mergeCell ref="F43:G43"/>
    <mergeCell ref="B44:C44"/>
    <mergeCell ref="F44:G44"/>
    <mergeCell ref="F62:G62"/>
    <mergeCell ref="B52:C52"/>
    <mergeCell ref="F52:G52"/>
    <mergeCell ref="B53:C53"/>
    <mergeCell ref="F53:G53"/>
    <mergeCell ref="B58:C58"/>
    <mergeCell ref="F58:G58"/>
    <mergeCell ref="B59:C59"/>
    <mergeCell ref="B80:C80"/>
    <mergeCell ref="F80:G80"/>
    <mergeCell ref="B81:C81"/>
    <mergeCell ref="F81:G81"/>
    <mergeCell ref="B64:G64"/>
    <mergeCell ref="B65:C65"/>
    <mergeCell ref="F65:G65"/>
    <mergeCell ref="B76:C76"/>
    <mergeCell ref="F76:G76"/>
    <mergeCell ref="B77:C77"/>
    <mergeCell ref="F77:G77"/>
    <mergeCell ref="B73:C73"/>
    <mergeCell ref="F73:G73"/>
    <mergeCell ref="F59:G59"/>
    <mergeCell ref="B60:C60"/>
    <mergeCell ref="F60:G60"/>
    <mergeCell ref="B61:C61"/>
    <mergeCell ref="F61:G61"/>
    <mergeCell ref="B62:C62"/>
    <mergeCell ref="B66:C66"/>
    <mergeCell ref="F66:G66"/>
    <mergeCell ref="B99:G99"/>
    <mergeCell ref="B74:C74"/>
    <mergeCell ref="B75:C75"/>
    <mergeCell ref="B91:C91"/>
    <mergeCell ref="F91:G91"/>
    <mergeCell ref="B92:C92"/>
    <mergeCell ref="F92:G92"/>
    <mergeCell ref="B63:C63"/>
    <mergeCell ref="F63:G63"/>
    <mergeCell ref="B82:C82"/>
    <mergeCell ref="F82:G82"/>
    <mergeCell ref="B84:C84"/>
    <mergeCell ref="F84:G84"/>
    <mergeCell ref="B85:C85"/>
    <mergeCell ref="F85:G85"/>
    <mergeCell ref="B83:C83"/>
    <mergeCell ref="F83:G83"/>
    <mergeCell ref="B67:C67"/>
    <mergeCell ref="F67:G67"/>
    <mergeCell ref="B68:C68"/>
    <mergeCell ref="F68:G68"/>
    <mergeCell ref="B78:G78"/>
    <mergeCell ref="B79:C79"/>
    <mergeCell ref="F79:G79"/>
  </mergeCells>
  <dataValidations count="1">
    <dataValidation type="list" allowBlank="1" showInputMessage="1" showErrorMessage="1" sqref="E13:E16 E79:E85 E73:E77 E65:E71 E48:E63 E41:E46 E38:E39 E35:E36 E28:E33 E25:E26 E18:E23 E7:E11 E87:E89 E91:E92 E94:E98" xr:uid="{CB8B4EB0-F3F6-467D-8812-6C4B0CAC3B5E}">
      <formula1>$N$7:$N$10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a7a58-ff66-4da7-a8a9-5cf66a6ab4cf" xsi:nil="true"/>
    <lcf76f155ced4ddcb4097134ff3c332f xmlns="069073ca-5190-4ea5-ab3e-0724d5354850">
      <Terms xmlns="http://schemas.microsoft.com/office/infopath/2007/PartnerControls"/>
    </lcf76f155ced4ddcb4097134ff3c332f>
    <Publicacion_Isolution xmlns="069073ca-5190-4ea5-ab3e-0724d5354850" xsi:nil="true"/>
    <_Flow_SignoffStatus xmlns="069073ca-5190-4ea5-ab3e-0724d53548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5557B8C52C694A9A1DFA5E18B67076" ma:contentTypeVersion="21" ma:contentTypeDescription="Crear nuevo documento." ma:contentTypeScope="" ma:versionID="249cd9353f39c73dc7fb124ab7ab7d90">
  <xsd:schema xmlns:xsd="http://www.w3.org/2001/XMLSchema" xmlns:xs="http://www.w3.org/2001/XMLSchema" xmlns:p="http://schemas.microsoft.com/office/2006/metadata/properties" xmlns:ns2="877a7a58-ff66-4da7-a8a9-5cf66a6ab4cf" xmlns:ns3="069073ca-5190-4ea5-ab3e-0724d5354850" targetNamespace="http://schemas.microsoft.com/office/2006/metadata/properties" ma:root="true" ma:fieldsID="d76eb78140d65a2a7bab34d93a76d95a" ns2:_="" ns3:_="">
    <xsd:import namespace="877a7a58-ff66-4da7-a8a9-5cf66a6ab4cf"/>
    <xsd:import namespace="069073ca-5190-4ea5-ab3e-0724d53548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Publicacion_Isolution" minOccurs="0"/>
                <xsd:element ref="ns3:_Flow_SignoffStatu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a7a58-ff66-4da7-a8a9-5cf66a6ab4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8dbbef-8a82-4709-a3ba-916c25e9d3dc}" ma:internalName="TaxCatchAll" ma:showField="CatchAllData" ma:web="877a7a58-ff66-4da7-a8a9-5cf66a6ab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073ca-5190-4ea5-ab3e-0724d5354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ublicacion_Isolution" ma:index="26" nillable="true" ma:displayName="Publicacion_Isolution" ma:format="Dropdown" ma:internalName="Publicacion_Isolution">
      <xsd:simpleType>
        <xsd:restriction base="dms:Choice">
          <xsd:enumeration value="Si"/>
          <xsd:enumeration value="No"/>
        </xsd:restriction>
      </xsd:simpleType>
    </xsd:element>
    <xsd:element name="_Flow_SignoffStatus" ma:index="27" nillable="true" ma:displayName="Estado de aprobación" ma:internalName="Estado_x0020_de_x0020_aprobaci_x00f3_n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271C9E-B5AA-4245-BED5-40C05CFCCEC9}"/>
</file>

<file path=customXml/itemProps2.xml><?xml version="1.0" encoding="utf-8"?>
<ds:datastoreItem xmlns:ds="http://schemas.openxmlformats.org/officeDocument/2006/customXml" ds:itemID="{43A95548-E9E9-4305-A7AB-6996785A1490}"/>
</file>

<file path=customXml/itemProps3.xml><?xml version="1.0" encoding="utf-8"?>
<ds:datastoreItem xmlns:ds="http://schemas.openxmlformats.org/officeDocument/2006/customXml" ds:itemID="{DD2ED971-D141-486E-9D71-8A4B536B91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Ángel Ricardo Ovalle Roberto</dc:creator>
  <cp:keywords/>
  <dc:description/>
  <cp:lastModifiedBy>Edna Brigitte Ariza Rojas</cp:lastModifiedBy>
  <cp:revision/>
  <dcterms:created xsi:type="dcterms:W3CDTF">2024-07-09T23:26:36Z</dcterms:created>
  <dcterms:modified xsi:type="dcterms:W3CDTF">2025-04-08T21:58:20Z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0x010100975557B8C52C694A9A1DFA5E18B67076</vt:lpwstr>
  </property>
  <property fmtid="{D5CDD505-2E9C-101B-9397-08002B2CF9AE}" pid="3" name="_dlc_DocIdItemGuid">
    <vt:lpwstr>900f028e-1c13-4af5-b027-fc1d90b3e396</vt:lpwstr>
  </property>
  <property fmtid="{D5CDD505-2E9C-101B-9397-08002B2CF9AE}" pid="4" name="MediaServiceImageTags">
    <vt:lpwstr/>
  </property>
</Properties>
</file>