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https://fiducoldexsa.sharepoint.com/sites/Docs/Documentos/Gerencia de planeacion/03. GESTIÓN DE PROYECTOS/2024/FSGR - Aplicativo calidad y riesgos - PETIC/Nuevos Términos de Referencia/Formatos/"/>
    </mc:Choice>
  </mc:AlternateContent>
  <xr:revisionPtr revIDLastSave="13" documentId="13_ncr:1_{AFCE5C07-D20D-4B96-91A1-F4C50947699D}" xr6:coauthVersionLast="47" xr6:coauthVersionMax="47" xr10:uidLastSave="{BDDFBFFF-0008-405A-A0A8-2484E3FABC44}"/>
  <bookViews>
    <workbookView xWindow="-120" yWindow="-120" windowWidth="20730" windowHeight="11160" xr2:uid="{00000000-000D-0000-FFFF-FFFF00000000}"/>
  </bookViews>
  <sheets>
    <sheet name="Deseable" sheetId="27" r:id="rId1"/>
    <sheet name="Instructivo" sheetId="18" state="hidden" r:id="rId2"/>
    <sheet name="Hoja1" sheetId="24" state="hidden" r:id="rId3"/>
    <sheet name="Hoja2" sheetId="23" state="hidden" r:id="rId4"/>
    <sheet name="original" sheetId="17" state="hidden" r:id="rId5"/>
    <sheet name="datos" sheetId="19" state="hidden" r:id="rId6"/>
  </sheets>
  <externalReferences>
    <externalReference r:id="rId7"/>
  </externalReferences>
  <definedNames>
    <definedName name="Activo">[1]Datos!$E$4,[1]Datos!$E$5,[1]Datos!$E$5</definedName>
    <definedName name="Dato">[1]Hoja1!$A$1:$A$2</definedName>
    <definedName name="Nivel_de_Confidencialidad">[1]Hoja1!$E$3:$E$5</definedName>
    <definedName name="Nivel_de_Disponibilidad">[1]Hoja1!$E$13:$E$15</definedName>
    <definedName name="Nivel_de_Integridad">[1]Hoja1!$E$8:$E$10</definedName>
    <definedName name="Tipo_Activo">[1]Datos!$E$4:$E$5</definedName>
  </definedNames>
  <calcPr calcId="191028"/>
  <customWorkbookViews>
    <customWorkbookView name="Gloria Esther Medina Nieto - Vista personalizada" guid="{5D5B355B-74D9-4B3A-BBA0-867D8ACDBBCA}" mergeInterval="0" personalView="1" maximized="1" windowWidth="1020" windowHeight="385" activeSheetId="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17" l="1"/>
  <c r="G98" i="23"/>
  <c r="G97" i="23"/>
  <c r="G96" i="23"/>
  <c r="G95" i="23"/>
  <c r="G94" i="23"/>
  <c r="G93" i="23"/>
  <c r="G92" i="23"/>
  <c r="G91" i="23"/>
  <c r="G90" i="23"/>
  <c r="G89" i="23"/>
  <c r="G88" i="23"/>
  <c r="G87" i="23"/>
  <c r="G86" i="23"/>
  <c r="G85" i="23"/>
  <c r="G84" i="23"/>
  <c r="G83" i="23"/>
  <c r="G82" i="23"/>
  <c r="G81" i="23"/>
  <c r="G80" i="23"/>
  <c r="G79" i="23"/>
  <c r="G78" i="23"/>
  <c r="G77" i="23"/>
  <c r="G76" i="23"/>
  <c r="G75" i="23"/>
  <c r="G74" i="23"/>
  <c r="G73" i="23"/>
  <c r="G72" i="23"/>
  <c r="G71" i="23"/>
  <c r="G70" i="23"/>
  <c r="G69" i="23"/>
  <c r="G68" i="23"/>
  <c r="G67" i="23"/>
  <c r="G66" i="23"/>
  <c r="G65" i="23"/>
  <c r="G64" i="23"/>
  <c r="G63" i="23"/>
  <c r="G62" i="23"/>
  <c r="G61" i="23"/>
  <c r="G60" i="23"/>
  <c r="G59" i="23"/>
  <c r="G58" i="23"/>
  <c r="G57" i="23"/>
  <c r="G56" i="23"/>
  <c r="G55" i="23"/>
  <c r="G54" i="23"/>
  <c r="G53" i="23"/>
  <c r="G52" i="23"/>
  <c r="G51" i="23"/>
  <c r="G50" i="23"/>
  <c r="G49" i="23"/>
  <c r="G48" i="23"/>
  <c r="G47" i="23"/>
  <c r="G46" i="23"/>
  <c r="G45" i="23"/>
  <c r="G44" i="23"/>
  <c r="G43" i="23"/>
  <c r="G42" i="23"/>
  <c r="G41" i="23"/>
  <c r="G40" i="23"/>
  <c r="G39" i="23"/>
  <c r="G38" i="23"/>
  <c r="G37" i="23"/>
  <c r="G36" i="23"/>
  <c r="G35" i="23"/>
  <c r="G34" i="23"/>
  <c r="G33" i="23"/>
  <c r="G32" i="23"/>
  <c r="G31" i="23"/>
  <c r="G30" i="23"/>
  <c r="G29" i="23"/>
  <c r="G28" i="23"/>
  <c r="G27" i="23"/>
  <c r="G26" i="23"/>
  <c r="G25" i="23"/>
  <c r="G24" i="23"/>
  <c r="G23" i="23"/>
  <c r="G22" i="23"/>
  <c r="G21" i="23"/>
  <c r="G20" i="23"/>
  <c r="G19" i="23"/>
  <c r="G18" i="23"/>
  <c r="G17" i="23"/>
  <c r="G16" i="23"/>
  <c r="G15" i="23"/>
  <c r="G14" i="23"/>
  <c r="G13" i="23"/>
  <c r="G11" i="23"/>
  <c r="G10" i="23"/>
  <c r="G9" i="23"/>
  <c r="G8" i="23"/>
  <c r="G6" i="23"/>
  <c r="G5"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Johanna Avendaño Romero</author>
  </authors>
  <commentList>
    <comment ref="B97" authorId="0" shapeId="0" xr:uid="{AA865CAA-8AD8-4465-8F50-A33501763D43}">
      <text>
        <r>
          <rPr>
            <b/>
            <sz val="9"/>
            <color indexed="81"/>
            <rFont val="Tahoma"/>
            <family val="2"/>
          </rPr>
          <t>Johanna Avendaño Romero:</t>
        </r>
        <r>
          <rPr>
            <sz val="9"/>
            <color indexed="81"/>
            <rFont val="Tahoma"/>
            <family val="2"/>
          </rPr>
          <t xml:space="preserve">
Decreto Reglamentario de Gobierno Digital - MINTIC. (Sitios Web, apliance o conexiones a sistemas o HW). Resolución 2710 de 2017 MinTic</t>
        </r>
      </text>
    </comment>
    <comment ref="B98" authorId="0" shapeId="0" xr:uid="{81FBBEFC-2658-49C2-A244-58D955D18C25}">
      <text>
        <r>
          <rPr>
            <b/>
            <sz val="9"/>
            <color indexed="81"/>
            <rFont val="Tahoma"/>
            <family val="2"/>
          </rPr>
          <t>Johanna Avendaño Romero:</t>
        </r>
        <r>
          <rPr>
            <sz val="9"/>
            <color indexed="81"/>
            <rFont val="Tahoma"/>
            <family val="2"/>
          </rPr>
          <t xml:space="preserve">
Este numeral tiene una incidencia en los contratos de auditoria, revisoria fiscal y demas </t>
        </r>
      </text>
    </comment>
  </commentList>
</comments>
</file>

<file path=xl/sharedStrings.xml><?xml version="1.0" encoding="utf-8"?>
<sst xmlns="http://schemas.openxmlformats.org/spreadsheetml/2006/main" count="568" uniqueCount="254">
  <si>
    <t>ITEM</t>
  </si>
  <si>
    <t>CUMPLIMIENTO</t>
  </si>
  <si>
    <t>JUSTIFICACIÓN / COMENTARIOS</t>
  </si>
  <si>
    <t xml:space="preserve">SECCION 1. CERTIFICACIÓN </t>
  </si>
  <si>
    <t xml:space="preserve">¿Cuenta y mantiene vigente la certificación ISO 27001 y su alcance incluye los servicios ofrecidos? . </t>
  </si>
  <si>
    <t xml:space="preserve">En caso afirmativo, indique el alcance de dicha certificación y la vigencia. Incluir la certificación o  constancia del ente certificador. Si se cumple pasar a la sección 3. </t>
  </si>
  <si>
    <t>SECCIÓN 2. SEGURIDAD DE LA INFORMACIÓN</t>
  </si>
  <si>
    <t>RECURSO HUMANO</t>
  </si>
  <si>
    <t>Justifique su respuesta con el detalle o documentos anexos que considere. No incluya enlaces o vínculos web sin antes describir el proceso</t>
  </si>
  <si>
    <t>¿Cuenta con procesos disciplinarios aplicables por incidentes de Seguridad de la Información, si fuera del caso?</t>
  </si>
  <si>
    <t>¿Posee acuerdos de confidencialidad con los funcionarios y terceros que forman parte de la cadena de suministro de la solución ofrecida?</t>
  </si>
  <si>
    <t>¿Cuenta con un plan de concientización en Seguridad de la Información, Ciberseguridad y privacidad a funcionarios y terceros de la cadena de suministro relacionada con la prestación del servicio ofrecido?</t>
  </si>
  <si>
    <t>SEGURIDAD FÍSICA Y AMBIENTAL</t>
  </si>
  <si>
    <t>¿Cuenta con control de acceso restringido a áreas sensibles?</t>
  </si>
  <si>
    <t>¿Tiene mecanismos para control ambiental (temperatura y humedad) de los sitios que lo requieren?</t>
  </si>
  <si>
    <t>¿Existen programas de mantenimiento preventivo para los equipos críticos?</t>
  </si>
  <si>
    <t>GESTION DE OPERACIONES Y COMUNICACIONES</t>
  </si>
  <si>
    <t>¿Tiene implementados segmentos de la red interna para la segregación a partir de criterios de seguridad de la información?</t>
  </si>
  <si>
    <t>¿Cuenta con procedimientos para el manejo seguro de medios externos de almacenamiento (Cintas, CD, USB, entre otros)?</t>
  </si>
  <si>
    <t>¿Cuenta con mecanismos de cifrado para la información confidencial que maneja tanto en reposo como en tránsito?</t>
  </si>
  <si>
    <t>Indique los mecanismos de cifrado usados para cada caso: tránsito o reposo y los algoritmos usados.</t>
  </si>
  <si>
    <t>Si cuenta con  redes inalámbricas, ¿éstas tienen una clara definición de la arquitectura de seguridad que evite generación de brechas de seguridad en el resto de la red?</t>
  </si>
  <si>
    <t>¿Se tienen identificados y se implementan los algoritmos y protocolos necesarios para brindar una comunicación segura?</t>
  </si>
  <si>
    <t>CONTROL DE ACCESO</t>
  </si>
  <si>
    <t>¿Tiene asignados privilegios de acceso a los sistemas de información?</t>
  </si>
  <si>
    <t>¿Los funcionarios conocen claramente las responsabilidades respecto al manejo de usuarios y contraseñas?</t>
  </si>
  <si>
    <t>¿Se tienen definidas las políticas y controles generales de uso y manejo de herramientas como internet, correo electrónico, dispositivos de almacenamiento y recursos de red?</t>
  </si>
  <si>
    <t xml:space="preserve">¿Monitorea la actividad de los usuarios privilegiados? </t>
  </si>
  <si>
    <t>GESTION DE ACTIVOS DE INFORMACIÓN</t>
  </si>
  <si>
    <t>¿Se tienen identificados los activos de información e implementadas las medidas de protección de acuerdo con políticas establecidas?</t>
  </si>
  <si>
    <t>¿Se tienen identificados los responsables de los activos y los controles mínimos dependiendo de su clasificación?</t>
  </si>
  <si>
    <t>GESTIÓN DE INCIDENTES</t>
  </si>
  <si>
    <t>¿Existe un procedimiento formal para la gestión de los incidentes de Seguridad de la Información dentro de la organización?</t>
  </si>
  <si>
    <t xml:space="preserve">Anexe el procedimiento o describa de qué manera realizaría el reporte teniendo en cuenta canales de comunicación, tiempos, entre otros. </t>
  </si>
  <si>
    <t>¿Se cumplen las regulaciones existentes sobre derechos de autor?</t>
  </si>
  <si>
    <t>¿Existe en  un responsable de verificar que la organización este cumplimiendo con la regulación que aplica a la empresa?</t>
  </si>
  <si>
    <t>SECCIÓN 3. CIBERSEGURIDAD</t>
  </si>
  <si>
    <t>¿Cuenta con una política que contenga los principios, procedimientos y lineamientos para la gestión de la seguridad de la información y riesgo de ciberseguridad en la entidad?</t>
  </si>
  <si>
    <t>¿Tiene establecida una unidad que gestione los riesgos de seguridad de la información y la ciberseguridad?</t>
  </si>
  <si>
    <t>¿Cuenta con un sistema de gestión para la ciberseguridad, como: ISO 27032, NIST con sus publicaciones SP800 y SP1800, ISF (Información Security Fórum), CIS Critical Security Controls (CSC) o Cobit 5 for Information Security, y sus respectivas actualizaciones?</t>
  </si>
  <si>
    <t>¿Cuenta con indicadores para medir la eficacia y eficiencia de la gestión de la seguridad de la información y la ciberseguridad?</t>
  </si>
  <si>
    <t>Mencione los indicadores con los que cuenta</t>
  </si>
  <si>
    <t>¿Cuenta con herramientas o servicios que permitan hacer correlación de eventos que puedan alertar sobre incidentes de seguridad, tal como un SIEM?</t>
  </si>
  <si>
    <t>Indique con cuales herramientas o mecanismos cuenta</t>
  </si>
  <si>
    <t>¿Se cuenta con mecanismos de control para la fuga de información de la organización?</t>
  </si>
  <si>
    <t>Describa los mecanismos utilizados</t>
  </si>
  <si>
    <t>¿Realiza monitoreo continuo a la plataforma tecnológica con el propósito de identificar comportamientos inusuales que puedan evidenciar ciberataques, operaciones o cambios no deseados?</t>
  </si>
  <si>
    <t>Indicar como se adelanta la gestión de riesgos de las API</t>
  </si>
  <si>
    <t xml:space="preserve">Especificar en que países estará alojada lo información. (en producción y contingencia). </t>
  </si>
  <si>
    <t xml:space="preserve">Describir la forma como se realiza esta independencia. En caso de considerarse necesario,  compartir diagramas de arquitectura de alto nivel para complementar la respuesta. </t>
  </si>
  <si>
    <t>Indicar los mecanismos y algoritmos de cifrado usados para cada caso: tránsito o reposo.
Indicar lo correspondiente para los canales de comunicación.</t>
  </si>
  <si>
    <t>Indicar cómo realiza el monitoreo y los mecanismos de notificación acerca de los cambios o eventos que impacten el servicio.</t>
  </si>
  <si>
    <t>Informar cuales son las condiciones generales para que se pueda acceder a la información y la administración de los sistemas de información por estos entes.</t>
  </si>
  <si>
    <t>Indicar  los mecanismos y tiempos de notificación ante la ocurrencia de estos eventos.</t>
  </si>
  <si>
    <t>Describa las metodologías, procedimientos y herramientas utilizadas para el borrado seguro de la información.</t>
  </si>
  <si>
    <t xml:space="preserve">¿Cuenta con planes de contingencia y continuidad de negocio y estos se encuentran documentados para el servicio ofrecido?. </t>
  </si>
  <si>
    <t>En caso afirmativo, incluya la certificación respectivo</t>
  </si>
  <si>
    <t>Nombre del Representante Legal</t>
  </si>
  <si>
    <t>Firma del Representante Legal</t>
  </si>
  <si>
    <t>Identificación</t>
  </si>
  <si>
    <t>Instructivo para el diligenciamiento de la lista de verificación de cumplimiento en seguridad de la información y continuidad del negocio para proponentes y terceros proveedores</t>
  </si>
  <si>
    <t>La lista de verificación de cumplimiento, busca conocer el cumplimiento de normatividad y buenas prácticas en seguridad de la información, ciberseguridad y continuidad del negocio de los proponentes/ terceros  de Fiducoldex. El formulario consta de 4 secciones, las cuales deben ser diligenciadas de acuerdo con la naturaleza de los proponentes y del producto o servicio ofrecido.</t>
  </si>
  <si>
    <r>
      <rPr>
        <b/>
        <sz val="11"/>
        <rFont val="Arial"/>
        <family val="2"/>
      </rPr>
      <t>Secciones:</t>
    </r>
    <r>
      <rPr>
        <sz val="11"/>
        <rFont val="Arial"/>
        <family val="2"/>
      </rPr>
      <t xml:space="preserve">
*	</t>
    </r>
    <r>
      <rPr>
        <b/>
        <sz val="11"/>
        <rFont val="Arial"/>
        <family val="2"/>
      </rPr>
      <t xml:space="preserve"> Sección 1</t>
    </r>
    <r>
      <rPr>
        <sz val="11"/>
        <rFont val="Arial"/>
        <family val="2"/>
      </rPr>
      <t xml:space="preserve">. Certificación (si cumple con este requerimiento, no es necesario diligenciar la sección 2)
*	</t>
    </r>
    <r>
      <rPr>
        <b/>
        <sz val="11"/>
        <rFont val="Arial"/>
        <family val="2"/>
      </rPr>
      <t xml:space="preserve"> Sección 2.</t>
    </r>
    <r>
      <rPr>
        <sz val="11"/>
        <rFont val="Arial"/>
        <family val="2"/>
      </rPr>
      <t xml:space="preserve"> Seguridad de la información: cumplimiento en buenas prácticas y normatividad de seguridad de la información
*	 </t>
    </r>
    <r>
      <rPr>
        <b/>
        <sz val="11"/>
        <rFont val="Arial"/>
        <family val="2"/>
      </rPr>
      <t>Sección 3.</t>
    </r>
    <r>
      <rPr>
        <sz val="11"/>
        <rFont val="Arial"/>
        <family val="2"/>
      </rPr>
      <t xml:space="preserve"> Ciberseguridad: cumplimiento de buenas prácticas y normatividad de ciberseguridad
*	</t>
    </r>
    <r>
      <rPr>
        <b/>
        <sz val="11"/>
        <rFont val="Arial"/>
        <family val="2"/>
      </rPr>
      <t xml:space="preserve"> Sección 4</t>
    </r>
    <r>
      <rPr>
        <sz val="11"/>
        <rFont val="Arial"/>
        <family val="2"/>
      </rPr>
      <t xml:space="preserve">. Cumplimiento servicios en la nube (Diligenciable por los proveedores que aplique)
*	 </t>
    </r>
    <r>
      <rPr>
        <b/>
        <sz val="11"/>
        <rFont val="Arial"/>
        <family val="2"/>
      </rPr>
      <t>Sección 5.</t>
    </r>
    <r>
      <rPr>
        <sz val="11"/>
        <rFont val="Arial"/>
        <family val="2"/>
      </rPr>
      <t xml:space="preserve"> Continuidad del negocio: cumplimiento de buenas prácticas y normatividad de continuidad del negocio de la entidad
</t>
    </r>
  </si>
  <si>
    <t>INSTRUCCIONES DE DILIGENCIAMIENTO:</t>
  </si>
  <si>
    <t>A continuación, se describen las instruccciones para el diligenciamiento de los campos del formato:</t>
  </si>
  <si>
    <r>
      <rPr>
        <b/>
        <sz val="11"/>
        <rFont val="Arial"/>
        <family val="2"/>
      </rPr>
      <t>1.</t>
    </r>
    <r>
      <rPr>
        <sz val="11"/>
        <rFont val="Arial"/>
        <family val="2"/>
      </rPr>
      <t xml:space="preserve"> Descripción de los campos que contiene el formato:</t>
    </r>
  </si>
  <si>
    <r>
      <rPr>
        <b/>
        <sz val="11"/>
        <rFont val="Arial"/>
        <family val="2"/>
      </rPr>
      <t>*  Item:</t>
    </r>
    <r>
      <rPr>
        <sz val="11"/>
        <rFont val="Arial"/>
        <family val="2"/>
      </rPr>
      <t xml:space="preserve"> requerimiento de seguridad o continuidad.</t>
    </r>
  </si>
  <si>
    <r>
      <rPr>
        <b/>
        <sz val="11"/>
        <rFont val="Arial"/>
        <family val="2"/>
      </rPr>
      <t>*  Cumplimiento:</t>
    </r>
    <r>
      <rPr>
        <sz val="11"/>
        <rFont val="Arial"/>
        <family val="2"/>
      </rPr>
      <t xml:space="preserve"> opciones de respuesta por cada item.
</t>
    </r>
  </si>
  <si>
    <t xml:space="preserve">Para cada pregunta o item, seleccione una de las siguientes opciones:
•	Diligencie "SI" cuando se cumple el requerimiento al 100%. 
•	Diligencie "NO" si no cumple. 
•	Diligencie "PARCIAL" si el cumplimiento del requerimiento cumple con algunas de las características solicitadas. 
•	Diligencie "N/A" si el requerimiento no aplica para su empresa. 
Por favor complemente y justifique sus respuestas en el campo "justificación y comentarios".
</t>
  </si>
  <si>
    <r>
      <rPr>
        <b/>
        <sz val="11"/>
        <rFont val="Arial"/>
        <family val="2"/>
      </rPr>
      <t xml:space="preserve">
*  Justificación y comentarios:</t>
    </r>
    <r>
      <rPr>
        <sz val="11"/>
        <rFont val="Arial"/>
        <family val="2"/>
      </rPr>
      <t xml:space="preserve"> justificación o comentarios complementarios a la respuesta dada en el campo cumplimiento. Tenga en cuenta que este campo será tomado en cuenta para la evaluación de cada item. Sea lo más claro y concreto posible.
</t>
    </r>
  </si>
  <si>
    <r>
      <t xml:space="preserve">Justifique su respuesta describiendo la forma en que se da cumplimiento al requerimiento.
</t>
    </r>
    <r>
      <rPr>
        <b/>
        <sz val="11"/>
        <rFont val="Arial"/>
        <family val="2"/>
      </rPr>
      <t>Nota:</t>
    </r>
    <r>
      <rPr>
        <sz val="11"/>
        <rFont val="Arial"/>
        <family val="2"/>
      </rPr>
      <t xml:space="preserve"> Si para justificar su respuesta es necesario acudir a alguna parte de la propuesta o sus anexos, es necesario que indique explícitamente su ubicación.
Ejemplo: nombre del anexo, número, página...
Por favor tenga en cuenta los comentarios que están en este campo.</t>
    </r>
  </si>
  <si>
    <t>Campo Justificación y comentarios</t>
  </si>
  <si>
    <t>1. Realizar una breve descripción conforme a los procedimientos implementados por parte del proveedor o del fabricante de la solución según aplique.
2. No colocar en este campo URL´s de los fabricantes o de los procedimientos sin antes describir el proceso.</t>
  </si>
  <si>
    <t>Casilla de validación</t>
  </si>
  <si>
    <t>Solo activar una de las casillas de validación (Si, No u Otro). No sera valida la activación de varias en un item.</t>
  </si>
  <si>
    <t>Diligenciamiento de los item</t>
  </si>
  <si>
    <r>
      <t xml:space="preserve">
1. Desde el item Certificación hasta Cumplimiento: Hace referencia al cumplimiento de controles de seguridad del proponente no del fabricante (Excepto aquellas donde se pregunta por la solución o el sistema)
2. Desde el item Continuidad del negocio hasta Ciberseguridad: Hace referencia al cumplimiento del Fabricante de la solución a implementar.
3. Diligenciar las opciones solo si es aplicable al modelo de la solución. En caso que no aplique activar la casilla NO y en comentarios escribir N/A 
</t>
    </r>
    <r>
      <rPr>
        <b/>
        <sz val="11"/>
        <rFont val="Arial"/>
        <family val="2"/>
      </rPr>
      <t xml:space="preserve">Si el proponente es dueño de la solución, el cumplimiento de la encuesta le aplica en su totalidad. </t>
    </r>
  </si>
  <si>
    <t>FORMATO EVALUACIÓN PROPONENTES</t>
  </si>
  <si>
    <t>PROPONENTE 1</t>
  </si>
  <si>
    <t>OBSERVACIONES</t>
  </si>
  <si>
    <t>CALIFICACIÓN</t>
  </si>
  <si>
    <t>SI</t>
  </si>
  <si>
    <t>SECCIÓN 2. INFORMACIÓN GENERAL</t>
  </si>
  <si>
    <t>PROMEDIO SECCION 2</t>
  </si>
  <si>
    <t>NO</t>
  </si>
  <si>
    <t>PARCIAL</t>
  </si>
  <si>
    <r>
      <t>¿Cuenta con una clara definición de los</t>
    </r>
    <r>
      <rPr>
        <sz val="11"/>
        <color theme="1"/>
        <rFont val="Arial"/>
        <family val="2"/>
      </rPr>
      <t xml:space="preserve"> roles y responsabilidades en Seguridad de la Información pa</t>
    </r>
    <r>
      <rPr>
        <sz val="11"/>
        <color rgb="FF000000"/>
        <rFont val="Arial"/>
        <family val="2"/>
      </rPr>
      <t xml:space="preserve">ra la organización? </t>
    </r>
  </si>
  <si>
    <t>N/A</t>
  </si>
  <si>
    <r>
      <t xml:space="preserve">¿Existen procedimientos para el reporte de Incidentes  relacionados con terceras partes (clientes - proveedores)? </t>
    </r>
    <r>
      <rPr>
        <i/>
        <sz val="10"/>
        <color rgb="FF000000"/>
        <rFont val="Arial"/>
        <family val="2"/>
      </rPr>
      <t>Incidente se refiere a cualquier situación que afecte la confidencialidad, integridad o disponibilidad de la información o que involucre datos personales que se encuentre en la solución propuesta</t>
    </r>
  </si>
  <si>
    <t>Indique cómo realiza el monitoreo</t>
  </si>
  <si>
    <t>OBLIGACIONES POR TIPO DE SERVICIO A CONTRATAR:</t>
  </si>
  <si>
    <t>SECCIÓN 4. ADQUISICIÓN, DESARROLLO Y MANTENIMIENTO DE SISTEMAS DE INFORMACIÓN</t>
  </si>
  <si>
    <t>¿En el proceso de desarrollo de la solución se garantiza el desarrollo  seguro de software con herramientas integradas al proceso y entrega de informes de ejecución?</t>
  </si>
  <si>
    <t>Indique los mecanismos, herramientas o aplicaciones usadas para tal fin. En caso de considerarse necesario adjunte el procecimiento utilizado</t>
  </si>
  <si>
    <t>¿Cuenta con procedimientos de control de cambios para las aplicaciones y sistemas operativos?</t>
  </si>
  <si>
    <t>¿El sistema cuenta con funcionalidad para el control de versiones de software?</t>
  </si>
  <si>
    <t>¿Cuenta con procedimientos y controles para el paso de programas a producción y el software en operación es catalogado?.</t>
  </si>
  <si>
    <t>¿La solución se somete periódicamente  a un proceso de ejecución de análisis y remediación de vulnerabilidades y pruebas de penetración?</t>
  </si>
  <si>
    <t>Describa como se llevan a cabo estas pruebas y cual es la periodicidad de cada una</t>
  </si>
  <si>
    <t>¿La información de los ambientes de producción, pruebas o desarrollo son ambientes independientes y se encuentran  en Colombia o en países equivalentes en cuanto a protección de Datos de acuerdo con lo estipulado por la Superintendencia de Industria y Comercio - SIC?.</t>
  </si>
  <si>
    <t>Indique en cuales países se encuentra la información (ambiente de pruebas, produccion y desarrollo)</t>
  </si>
  <si>
    <t>¿La solución permite el bloqueo (sesión o acceso) después de un número de intentos de accesos fallidos?</t>
  </si>
  <si>
    <t>Indique si es parametrizable o si se tiene un numero de intentos por defecto</t>
  </si>
  <si>
    <t>¿Cuenta con un esquema backup donde se garantiza el respaldo de la información del Banco?</t>
  </si>
  <si>
    <t>Indicar tipo de respaldo, periodicidad, así como los canales y tiempos para acceder a estos en caso de que el Banco lo requiera.</t>
  </si>
  <si>
    <t>¿La solución cuenta con tiempos de cierre de sesión por inactividad del usuario?</t>
  </si>
  <si>
    <t>Indique si es parametrizable o si se tiene un tiempo por defecto</t>
  </si>
  <si>
    <t>¿La solución informa al usuario la última fecha y hora de ingreso que este tuvo al sistema y restringe el inicio de sesiones simultaneas?</t>
  </si>
  <si>
    <t>¿Cuenta con mecanismos para incrementar la seguridad de la solución ofrecida, protegiéndola de ataques cibernéticos (denegación de servicio, inyección de código malicioso u objetos maliciosos)?</t>
  </si>
  <si>
    <t>¿Realiza verificaciones de manera constante a los enlaces del sitio web para identificar que no sean modificados ni suplantados y que la resolución de sus DNS no sea alterada?</t>
  </si>
  <si>
    <t>Describa cómo realiza esta actividad</t>
  </si>
  <si>
    <t>¿La solución cuenta  con controles y alarmas (monitoreo) que informen sobre su estado, y además permitan identificar y corregir las fallas oportunamente?</t>
  </si>
  <si>
    <t>¿El sistema cuenta con interfaces sencillas intuitivas y seguras para los usuarios?</t>
  </si>
  <si>
    <t>El software utilizado por la organización cumple con los criterios de licenciamiento exigidos por el fabricante</t>
  </si>
  <si>
    <t xml:space="preserve">¿Mantiene documentada y actualizada, al menos, la siguiente información: parámetros de los sistemas donde operan las aplicaciones en producción, incluido el ambiente de comunicaciones; versión de los programas y aplicativos en uso; soportes de las pruebas realizadas a los sistemas de información; y procedimientos de instalación del software?  </t>
  </si>
  <si>
    <t>¿Cuenta con procedimientos definidos para la planeación de capacidad de los sistemas de información objeto del servicio contratado?</t>
  </si>
  <si>
    <t>¿La solución ofrecida permite la autenticación con el directorio activo del Banco?</t>
  </si>
  <si>
    <t>¿La solución permite parametrizar las condiciones de las contraseñas como: vigencia, longitud, e impedir reutilización, entre otros?</t>
  </si>
  <si>
    <t xml:space="preserve">Describa las condiciones con las que cuenta el software y si éstas se pueden paramétrizar </t>
  </si>
  <si>
    <t>¿La solución cuenta con un módulo de seguridad que permita la creación, modificación, eliminación, bloqueo o inactivación de usuarios o roles o perfiles?</t>
  </si>
  <si>
    <t>¿La solución proporciona un esquema de logs con los cuales se puede conocer la trazabilidad de las acciones que un usuario hizo en el sistema?</t>
  </si>
  <si>
    <t>¿Se garantiza la actualización del producto y de los componentes que integran la solución?</t>
  </si>
  <si>
    <t>SECCIÓN 6. CONTINUIDAD DEL NEGOCIO</t>
  </si>
  <si>
    <t xml:space="preserve">En caso afirmativo y si le es posible adjunte sus planes de contingencia y continuidad de negocio, o en caso contrario emita certificación del cumplimiento de este requerimiento firmado por el representante legal. Si adjunta sus planes de contingencia y continuidad de negocio no continue diligenciando esta sección. </t>
  </si>
  <si>
    <t xml:space="preserve">¿Sus planes de contingencia y de continuidad cubren los riesgos a los que se encuentra expuesto el servicio y que pueden afectar la prestación del servicio ofrecido al Banco.? </t>
  </si>
  <si>
    <t>Describa como se lleva a cabo la identificación de riesgos y relacione los que se encuentran cubiertos con el Plan de Continuidad y Contingencia.</t>
  </si>
  <si>
    <t xml:space="preserve">¿Ante un evento de falla, cuál es el Tiempo Objetivo de Recuperación - (RTO) y cuál es el Punto Objetivo de Recuperación (RPO) definidos para el servicio ofrecido? </t>
  </si>
  <si>
    <t>¿Tiene estrategias de continuidad y contingencia establecidas para utilizar en caso que se presentan fallas en el servicio contratado?</t>
  </si>
  <si>
    <t>Indique brevemente las estrategias establecidas para recuperar el servicio ofrecido.</t>
  </si>
  <si>
    <t>¿Su DRP (Plan de Recuperación de Desastres), Plan de emerencias y Plan de crisis, se integran a sus planes de continuidad y contingencia?</t>
  </si>
  <si>
    <t>Dentro de la Gestión de crisis, ¿Cuenta con un protocolo de comunicación, que permita informar oportunamente al Banco sobre cualquier evento o situación de interrupción que pudiera afectar la prestación del servicio?</t>
  </si>
  <si>
    <t>¿Su plan de continuidad se integra con el procedimiento de gestión de incidentes de seguridad de la información?</t>
  </si>
  <si>
    <t>¿Realiza pruebas al plan de contingencia y continuidad de negocio?</t>
  </si>
  <si>
    <t>Describa cómo realiza esta actividad e indique resultados y cantidad de pruebas efectuadas en el ultimo año.</t>
  </si>
  <si>
    <t>¿Realiza pruebas al plan de continuidad de negocio asociadas a escenarios que simulen ataques cibernéticos?</t>
  </si>
  <si>
    <t xml:space="preserve">¿Se asegura que durante las pruebas se mantengan los niveles de seguridad de la información del ambiente de producción? </t>
  </si>
  <si>
    <t>SECCIÓN 7. CUMPLIMIENTO SERVICIOS EN LA NUBE</t>
  </si>
  <si>
    <t xml:space="preserve">Informar si cuenta con la certificación ISO 27001, y de observancia a los estándares o buenas prácticas, tales como ISO 27017 y 27018.  El proponente podrá demostrar que cuenta con certificaciones con estándares o mejores prácticas que reemplacen, sustituyan o modifiquen las anteriores.  El proponente debe disponer de informes de controles de organización de servicios (SOC1, SOC2, SOC3).   </t>
  </si>
  <si>
    <t xml:space="preserve">Incluir la certificación ISO 27001 e indique si cuenta con los informes SOC1, SOC2 y SOC3. </t>
  </si>
  <si>
    <t xml:space="preserve">Asegurar una disponibilidad mínima del ________ en la prestación del servicio en la nube en la modalidad de (LaaS, PaaS o SaaS) de acuerdo con lo establecido en la propuesta e informar bajo que modalidad de nube ofrece los servicios (Laas, PaaS y SaaS) y la respectiva disponibilidad del servicio  </t>
  </si>
  <si>
    <t xml:space="preserve">Informar las amenazas, vulnerabilidades y riesgos de las API o Servicios Web suministrados en la nube, asi como los controles para mitigar los riesgos. </t>
  </si>
  <si>
    <t xml:space="preserve">El procesamiento de la información deberá cumplir con normas equivalentes o superiores a las aplicables en Colombia, relacionadas con la protección de datos personales y penalización de actos que atenten contra la confidencialidad, integridad y disponibilidad de los datos y de los sistemas informáticos. </t>
  </si>
  <si>
    <t xml:space="preserve">Informar cuales son los mecanismos que permitan contar con respaldo de la información que se procesa en la nube, la cual debe estar a disposición de la entidad cuando así lo requiera.    </t>
  </si>
  <si>
    <t xml:space="preserve">Garantizar una independencia de la información del Banco y sus backups con respecto a la información de otros clientes que utilice el software y procesen en la nube, esta independencia se puede hacer a nivel lógico o físico. El acceso a la información y los respaldos debe estar habilitado exclusivamente para EL BANCO. </t>
  </si>
  <si>
    <t xml:space="preserve">Garantizar que la información de las operaciones en tránsito o reposo esté cifrada. La encripción debe estar basada en estándares y algoritmos reconocidos internacionalmente que brinden al menos la seguridad ofrecida por AES,RSA o 3DES. Así mismo, se debe contar con canales de comunicación con el proveedor de servicios en la nube cifrados de extremo a extremo y que en lo posible usen rutas diferentes. </t>
  </si>
  <si>
    <t>Permitir la administración de usuarios y de privilegios para el acceso a los servicios ofrecidos, así como a las plataformas, aplicaciones y bases de datos que operen en la nube.</t>
  </si>
  <si>
    <t>Monitorear los servicios contratados para detectar operaciones o cambios no deseados y/o adelantar las acciones preventivas o correctivas cuando se requiera. </t>
  </si>
  <si>
    <t xml:space="preserve">Presentar un informe periódico según se acuerde al Banco para verificar los ANS establecidos con el contratista. Así mismo deberá indicar si el servicio lo presta con el apoyo de subcontratistas o partners caso en el cual deberá informar cuales son los procedimientos para verificar el cumplimiento de los ANS. </t>
  </si>
  <si>
    <t xml:space="preserve">Garantizar que, en el evento de toma de posesión, la SFC, Fogafín, Fogacoop, o quienes éstas designen, puedan acceder a la información y a la administración de los sistemas de información que operan en la nube. </t>
  </si>
  <si>
    <t>Informar, en cuanto le sea posible, a EL BANCO sobre cualquier evento o situación que pudiera afectar significativamente la prestación del servicio.</t>
  </si>
  <si>
    <t xml:space="preserve">Cumplir y certificar el borrado seguro de los datos existentes en los medios de almacenamiento cuando finalice el contrato, cuando lo solicite el Banco o cuando EL CONTRATISTA elimine y/o reemplace dichos medios.  </t>
  </si>
  <si>
    <t>Realizar el  análisis de vulnerabilidades a necesidad del Banco y asegurar la corrección oportuna y eficaz de las vulnerabilidades informáticas detectadas</t>
  </si>
  <si>
    <t>Indicar las herramientas utilizadas para tal fin, la periodicidad de escaneos y de que manera se darán a conocer al Banco.</t>
  </si>
  <si>
    <t xml:space="preserve">Contar con múltiple factor de autenticación para el acceso a la(s) consola(s) de administración por parte del Banco.  </t>
  </si>
  <si>
    <t>Asegura que todo el licenciamiento dispuesto en la plataforma tecnológica y/o software utilizado en la prestación del servicio cumple con la ley de Derechos de Autor del país donde se encuentre la nube que aloja la información.</t>
  </si>
  <si>
    <t>SECCIÓN 8. OTRAS OBLIGACIONES</t>
  </si>
  <si>
    <t>¿La infraestructura utilizada para la prestación del servicio a sus clientes convive con protocolo IPv4 / IPv6?</t>
  </si>
  <si>
    <t xml:space="preserve"> Contemplar dentro de los criterios para seleccionar las firmas que tendrán a su cargo la auditoria interna o externa de la entidad, las competencias técnicas necesarias para evaluar servicios en la nube. </t>
  </si>
  <si>
    <t>PROVEEDOR EVALUADO</t>
  </si>
  <si>
    <t>FECHA DE DILIGENCIAMIENTO</t>
  </si>
  <si>
    <t>USO EXCLUSIVO BANCÓLEX</t>
  </si>
  <si>
    <t>SERVICIO CONTRATADO</t>
  </si>
  <si>
    <t>VALORES</t>
  </si>
  <si>
    <t>PUNTAJE PROMEDIO</t>
  </si>
  <si>
    <t>Si=100</t>
  </si>
  <si>
    <t>JUSTIFICACIÓN ADECUADA</t>
  </si>
  <si>
    <t>NO=0</t>
  </si>
  <si>
    <t>PARCIAL= 50</t>
  </si>
  <si>
    <r>
      <t xml:space="preserve">En caso afirmativo, indique el alcance de dicha certificación y la vigencia. Incluir la certificación, constancia del ente certificador o el </t>
    </r>
    <r>
      <rPr>
        <b/>
        <sz val="10"/>
        <color rgb="FFFF0000"/>
        <rFont val="Arial"/>
        <family val="2"/>
      </rPr>
      <t>***********</t>
    </r>
    <r>
      <rPr>
        <b/>
        <sz val="10"/>
        <color rgb="FF808080"/>
        <rFont val="Arial"/>
        <family val="2"/>
      </rPr>
      <t xml:space="preserve">. Si se cumple pasar a la sección 3. </t>
    </r>
  </si>
  <si>
    <t>N/A = NO SE INCLUYE EN EL CALCULO DEL PUNTAJE</t>
  </si>
  <si>
    <t>Complemente su respuesta con el detalle o documentos anexos que considere. No incluya enlaces o vínculos web sin antes describir el proceso</t>
  </si>
  <si>
    <t>SI = 100</t>
  </si>
  <si>
    <t>NO= 0</t>
  </si>
  <si>
    <t>Describa como lleva a cabo el plan, el público objetivo y la periodicidad con que se realiza dicho plan</t>
  </si>
  <si>
    <t>¿Cuenta con un responsable del cumplimiento regulatorio que aplica a la empresa?</t>
  </si>
  <si>
    <t>¿Cuenta con procedimientos de Control de Cambios para las aplicaciones y sistemas operativos?</t>
  </si>
  <si>
    <t>Justifique su respuesta</t>
  </si>
  <si>
    <t xml:space="preserve">¿El sistema cuenta con funcionalidad para el control de versiones de software?. </t>
  </si>
  <si>
    <t>¿La solución se somete periódicamente (semestralmente) a un proceso de ejecución de análisis y remediación de vulnerabilidades y pruebas de penetración?</t>
  </si>
  <si>
    <t>Describa como se llevan a cabo estas pruebas</t>
  </si>
  <si>
    <t>¿La información de los ambientes de producción, pruebas o desarrollo son ambientes independientes y se encuentran  en Colombia o en países equivalentes en cuanto a protección de Datos de acuerdo con lo estipulado por la SIC?.</t>
  </si>
  <si>
    <t xml:space="preserve"> Indique en cuales países según sea el caso</t>
  </si>
  <si>
    <t>Indicar tiempos de respaldo, tipo de respaldo así como los canales y tiempos para acceder a estos en caso de que el Banco lo requiera.</t>
  </si>
  <si>
    <t>¿La solución cuenta  con controles y alarmas que informen sobre su estado, y además permitan identificar y corregir las fallas oportunamente?</t>
  </si>
  <si>
    <t>¿El sistema cuenta con interfaces sencillas intuitivas y seguras para el cliente?</t>
  </si>
  <si>
    <t xml:space="preserve">¿Cuenta con mecanismos de monitoreo sobre la plataforma tecnológica que soportará el sistema? </t>
  </si>
  <si>
    <t xml:space="preserve">¿Están documentados todos los procesos operativos que soportan la solución ofrecida?  </t>
  </si>
  <si>
    <t>¿Cuenta con procedimientos definidos para la planeación de capacidad de los sistemas de información? (Estos procedimientos garantizan el correcto funcionamiento del servicio contratado)</t>
  </si>
  <si>
    <t>¿La solución ofrecida permite la autenticación con el directorio activo de los funcionarios del Banco?</t>
  </si>
  <si>
    <t>¿La solución permite parametrizar las condiciones de las contraseñas como: el tiempo con el cual los usuarios deben hacer el cambio de su contraseña, longitud, e impedir reúso?</t>
  </si>
  <si>
    <t xml:space="preserve">Describa las características de las contraseñas y las condiciones que se pueden paramétrizar </t>
  </si>
  <si>
    <t>¿La solución cuenta con un módulo de seguridad que permita la creación o modificación de usuarios;  asignar el menor privilegio para la creación o modificación de roles; y habilitar o deshabilitar usuarios?</t>
  </si>
  <si>
    <t xml:space="preserve">¿Cuenta un plan de continuidad de negocio y planes de contingencia documentados para el servicio ofrecido?. </t>
  </si>
  <si>
    <t>Si le es posible adjunte su PCN u emita certificación del cumplimiento de este requerimiento)</t>
  </si>
  <si>
    <t xml:space="preserve">¿Su plan de continuidad cubre los riesgos que puedan afectar la prestación del servicio al Banco.? </t>
  </si>
  <si>
    <t xml:space="preserve">¿Ante un evento de falla, cuál es el Tiempo Objetivo de Recuperación - (RTO) definidos para el servicio ofrecido? </t>
  </si>
  <si>
    <t xml:space="preserve">¿Ante un evento de falla, cuál es el Punto Objetivo de Recuperación (RPO) definidos para el servicio ofrecido? </t>
  </si>
  <si>
    <t>¿Realiza pruebas al plan de continuidad de negocio?</t>
  </si>
  <si>
    <t>¿Ofrece una disponibilidad de al menos el 99.95% en los servicios prestados en la nube en los modelos IaaS y PaaS o de 99.5% para el modelo SaaS?</t>
  </si>
  <si>
    <t>¿El proveedor de nube cuenta y mantiene vigente la certificación ISO 27001 cuyo alcance incluye los procesos para el servicio en la nube ofrecido?</t>
  </si>
  <si>
    <t>¿El proveedor de nube cuenta con informes de controles de organización de servicios, específicamente SOC 1, SOC 2,  SOC 3?</t>
  </si>
  <si>
    <t>Indique de forma explicita los informes con los que cuenta</t>
  </si>
  <si>
    <t>La jurisdicción donde se procesará la información en la nube (producción y contingencia) cuenta con normas equivalentes o superiores a las aplicables en  Colombia, relacionadas con la protección de datos personales y penalización de actos que atenten contra la confidencialidad, integridad y disponibilidad de los datos y sistemas informáticos</t>
  </si>
  <si>
    <t>Especifique las jurisdicciones</t>
  </si>
  <si>
    <t>¿Cuenta con mecanismos que permitan contar con respaldo de la información que se procesa en la nube y esta esté disponible cuando el Banco lo requiera?</t>
  </si>
  <si>
    <t xml:space="preserve">¿Se garantiza la independencia de la información y las copias de la información de las otras entidades que procesan en la nube?. </t>
  </si>
  <si>
    <t>Describa cómo da cumplimiento (la independencia puede ser a nivel físico o lógico).</t>
  </si>
  <si>
    <t xml:space="preserve">¿Cuenta con mecanismos de cifrado de la información confidencial en tránsito o reposo, usando estándares y algoritmos reconocidos internacionalmente que brinden al menos la seguridad ofrecida por AES, RSA o 3DES?. </t>
  </si>
  <si>
    <t>Indicar los mecanismos y algoritmos de cifrado usados para cada caso: tránsito o reposo.</t>
  </si>
  <si>
    <t>¿Se tiene control de autenticación con doble factor para el acceso a los servicios ofrecidos?</t>
  </si>
  <si>
    <t>¿Entrega y gestiona los riesgos de las API o servicios Web de la solución adquirida?</t>
  </si>
  <si>
    <t>¿Se cuenta con canales de comunicación cifrados de extremo a extremo y en lo posible que usen rutas diferentes?</t>
  </si>
  <si>
    <t>¿Provee medidas necesarias y autoriza el  acceso a la información por parte de auditoria en caso de ser requerido?</t>
  </si>
  <si>
    <t>¿Cuenta con procedimientos para informar a los clientes sobre cualquier evento o situación que pudiera afectar significativamente la prestación del servicio?</t>
  </si>
  <si>
    <t>¿Cuenta con procedimientos para el borrado seguro de los datos existentes en los medios de almacenamiento cuando finalice el contrato, cuando lo solicite la entidad o cuando el proveedor de servicios en la nube elimine y/o reemplace dichos medios?</t>
  </si>
  <si>
    <t>Describa los procedimientos utilizados para dar cumplimiento</t>
  </si>
  <si>
    <t>¿Monitorea los servicios contratados y su infraestructura  para detectar y contener oportunamente incidentes de seguridad, así como retornar el aplicativo en operación, de acuerdo con los ANS que se acuerden?</t>
  </si>
  <si>
    <t>¿Se asegura que todo el licenciamiento dispuesto en la plataforma tecnológica y/o software utilizado en la prestación del servicio cumple con la ley de Derechos de Autor del país donde se encuentre la nube que aloja la información?</t>
  </si>
  <si>
    <t>¿Dispone de informes de análisis de vulnerabilidades y realiza la corrección oportuna y eficaz de las vulnerabilidades detectadas durante la prestación del servicio y estas pueden ser de conocimiento del Banco?</t>
  </si>
  <si>
    <t>¿Establece las medidas necesarias para garantizar que, en evento de toma de posesión, la SFC, o quienes esta designe, puedan acceder a la información y a la administración de los sistemas de información que operan en la nube?</t>
  </si>
  <si>
    <t>¿Posee una póliza vigente que cubra los riesgos daño o pérdida en los equipos del proveedor instalados en el Banco para el desarrollo del contrato, cuando aplique?</t>
  </si>
  <si>
    <t>Cambios:</t>
  </si>
  <si>
    <t>1. Orden de las preguntas</t>
  </si>
  <si>
    <t>2. División por secciones</t>
  </si>
  <si>
    <t>3. Generación de lista de despligue para las respuesta</t>
  </si>
  <si>
    <t>4. Amplicación del campo justificación</t>
  </si>
  <si>
    <t>5. Generación del instructivo para el diligenciamiento de la lista</t>
  </si>
  <si>
    <t>6. Estandarización de la puntuación y forma de evaluación de las preguntas</t>
  </si>
  <si>
    <t>JUSTIFICACIÓN y/o COMO LO CUMPLE</t>
  </si>
  <si>
    <t>CUMPLIMIENTO VALOR AGREGADO</t>
  </si>
  <si>
    <t>Cuenta y mantiene vigente la certificación ISO 27032, y/o maneja las buenas practicas de esta norma. Su alcance incluye los servicios ofrecidos (Si responde si, se tendra en cuenta como valor agregado)</t>
  </si>
  <si>
    <t>Cuenta y mantiene vigente la certificación ISO 22301 y/o maneja las buenas practicas de esta norma. Su alcance incluye los servicios ofrecidos (Si responde si, se tendra en cuenta como valor agregado)</t>
  </si>
  <si>
    <t>Ha implementado proyectos donde tenga que cumplir normativas o lineamientos de las SFC (Super Financiera de Colombia, como la circular 005, 007 y/o 012 (Si responde si, se tendra en cuenta como valor agregado)</t>
  </si>
  <si>
    <t>Cuenta con un sistema de gestión para la ciberseguridad, como: ISO 27032, NIST con sus publicaciones SP800 y SP1800, ISF (Información Security Fórum), CIS Critical Security Controls (CSC) o Cobit 5 for Information Security, y sus respectivas actualizaciones (Si responde si, se tendra en cuenta como valor agregado)</t>
  </si>
  <si>
    <t>Cuenta con herramientas o servicios que permitan hacer correlación de eventos que puedan alertar sobre incidentes de seguridad, tal como un SIEM (Si responde si, se tendra en cuenta como valor agregado)</t>
  </si>
  <si>
    <t>Realiza una evaluación anual de su modelo Ciberseguridad, con algún lineamiento particular, por ejemplo NIST (Si responde si, se tendra en cuenta como valor agregado)</t>
  </si>
  <si>
    <t>Realiza monitoreo continuo a la plataforma tecnológica con el propósito de identificar comportamientos inusuales que puedan evidenciar ciberataques, operaciones o cambios no deseados  (Si responde si, se tendra en cuenta como valor agregado)</t>
  </si>
  <si>
    <t>Se tienen identificados y se implementan los algoritmos y protocolos necesarios para brindar una comunicación segura (Si responde si, se tendra en cuenta como valor agregado)</t>
  </si>
  <si>
    <t>Si cuenta con  redes inalámbricas, éstas tienen una clara definición de la arquitectura de seguridad que evite generación de brechas de seguridad en el resto de la red (Si responde si, se tendra en cuenta como valor agregado)</t>
  </si>
  <si>
    <t>Los logs implementados en la solución son monitoreados (Si responde si, se tendra en cuenta como valor agregado)</t>
  </si>
  <si>
    <t>Se ha definido e implementado un modelo metodológico de gestión de continuidad de negocio Cuál?
Existe definido y documentada la metodología de continuidad del negocio (Si responde si, se tendra en cuenta como valor agregado)</t>
  </si>
  <si>
    <t>Se tiene una gestión de riesgos de continuidad del negocio (Si responde si, se tendra en cuenta como valor agregado)</t>
  </si>
  <si>
    <t>La organización tiene un directorio de continuidad de personal critico documentado y actualizado (Si responde si, se tendra en cuenta como valor agregado)</t>
  </si>
  <si>
    <t>Aportar certificado de cumplimiento de las normas de sismo resistencia y certificaciones, para ubicaciones físicas críticas, como centros de cómputo, oficinas principales, centros de operación alternos, entre otros. (Si responde si, se tendra en cuenta como valor agregado)</t>
  </si>
  <si>
    <t>Se Cuentan con un Plan de Emergencias - Indique su última actualización (Si responde si, se tendra en cuenta como valor agregado)</t>
  </si>
  <si>
    <t>Se Realiza pruebas a su Plan de Emergencias - Indique resultado y fecha de su realización (Si responde si, se tendra en cuenta como valor agregado)</t>
  </si>
  <si>
    <t>Cuentan con un Plan de Recuperación de Procesos - última actualización (Si responde si, se tendra en cuenta como valor agregado)</t>
  </si>
  <si>
    <t>Se cuenta con un cronograma o plan de pruebas, aprobado (Si responde si, se tendra en cuenta como valor agregado)</t>
  </si>
  <si>
    <t>Se han efectuado pruebas especificas al servicio contratado, Indique resultado y fecha de realización (Si responde si, se tendra en cuenta como valor agregado)</t>
  </si>
  <si>
    <t>Se efectúa capacitación especifica al personal involucrado en la brigada de emergencia (Si responde si, se tendra en cuenta como valor agregado)</t>
  </si>
  <si>
    <t>Se han establecido e implementado indicadores de gestión para Continuidad de Negocio (Si responde si, se tendra en cuenta como valor agregado)</t>
  </si>
  <si>
    <t>Se tienen contemplado en la planeación las revisiones en temas de Continuidad de Negocio por parte de la auditoría (Si responde si, se tendra en cuenta como valor agregado)</t>
  </si>
  <si>
    <t>LISTA DE VERIFICACIÓN DE CUMPLIMIENTO EN SEGURIDAD DE LA INFORMACIÓN, CIBERSEGURIDAD, PROTECCION DE DATOS Y CONTINUIDAD DEL NEGOCIO PARA PROYECTOS A IMPLEMENTARSE EN FIDUCOLDEX Y SUS PATRIMONIOS AUTONOMOS
REQUISITOS DESEABLES</t>
  </si>
  <si>
    <t>SECCIÓN 4. CONTINUIDAD DE NEGOCIO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</si>
</sst>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0"/>
      <name val="Arial"/>
    </font>
    <font>
      <sz val="11"/>
      <color theme="1"/>
      <name val="Calibri"/>
      <family val="2"/>
      <scheme val="minor"/>
    </font>
    <font>
      <sz val="10"/>
      <name val="Arial"/>
      <family val="2"/>
    </font>
    <font>
      <sz val="11"/>
      <color rgb="FF000000"/>
      <name val="Arial"/>
      <family val="2"/>
    </font>
    <font>
      <b/>
      <sz val="10"/>
      <color rgb="FF808080"/>
      <name val="Arial"/>
      <family val="2"/>
    </font>
    <font>
      <sz val="12"/>
      <color rgb="FF000000"/>
      <name val="Times New Roman"/>
      <family val="1"/>
    </font>
    <font>
      <sz val="11"/>
      <name val="Arial"/>
      <family val="2"/>
    </font>
    <font>
      <b/>
      <sz val="11"/>
      <color theme="0"/>
      <name val="Arial"/>
      <family val="2"/>
    </font>
    <font>
      <b/>
      <sz val="11"/>
      <name val="Arial"/>
      <family val="2"/>
    </font>
    <font>
      <b/>
      <sz val="10"/>
      <color theme="0"/>
      <name val="Arial"/>
      <family val="2"/>
    </font>
    <font>
      <b/>
      <sz val="18"/>
      <color theme="0"/>
      <name val="Arial"/>
      <family val="2"/>
    </font>
    <font>
      <sz val="11"/>
      <color theme="9" tint="0.39997558519241921"/>
      <name val="Arial"/>
      <family val="2"/>
    </font>
    <font>
      <b/>
      <sz val="10"/>
      <name val="Arial"/>
      <family val="2"/>
    </font>
    <font>
      <b/>
      <sz val="10"/>
      <color rgb="FFFF0000"/>
      <name val="Arial"/>
      <family val="2"/>
    </font>
    <font>
      <sz val="11"/>
      <color theme="1"/>
      <name val="Arial"/>
      <family val="2"/>
    </font>
    <font>
      <i/>
      <sz val="10"/>
      <color rgb="FF000000"/>
      <name val="Arial"/>
      <family val="2"/>
    </font>
    <font>
      <b/>
      <sz val="11"/>
      <name val="Calibri"/>
      <family val="2"/>
    </font>
    <font>
      <sz val="9"/>
      <color indexed="81"/>
      <name val="Tahoma"/>
      <family val="2"/>
    </font>
    <font>
      <b/>
      <sz val="9"/>
      <color indexed="81"/>
      <name val="Tahoma"/>
      <family val="2"/>
    </font>
    <font>
      <b/>
      <sz val="24"/>
      <name val="Arial"/>
      <family val="2"/>
    </font>
    <font>
      <b/>
      <sz val="11"/>
      <color theme="9" tint="0.39997558519241921"/>
      <name val="Arial"/>
      <family val="2"/>
    </font>
    <font>
      <b/>
      <sz val="14"/>
      <name val="Arial"/>
      <family val="2"/>
    </font>
    <font>
      <b/>
      <sz val="10"/>
      <name val="Segoe UI Semilight"/>
      <family val="2"/>
    </font>
    <font>
      <b/>
      <sz val="12"/>
      <name val="Segoe UI Semilight"/>
      <family val="2"/>
    </font>
    <font>
      <sz val="10"/>
      <name val="Segoe UI Semilight"/>
      <family val="2"/>
    </font>
    <font>
      <b/>
      <sz val="11"/>
      <name val="Segoe UI Semilight"/>
      <family val="2"/>
    </font>
    <font>
      <b/>
      <sz val="10"/>
      <color theme="0"/>
      <name val="Segoe UI Semilight"/>
      <family val="2"/>
    </font>
    <font>
      <sz val="11"/>
      <color rgb="FF000000"/>
      <name val="Segoe UI Semilight"/>
      <family val="2"/>
    </font>
    <font>
      <b/>
      <sz val="10"/>
      <color rgb="FF808080"/>
      <name val="Segoe UI Semilight"/>
      <family val="2"/>
    </font>
    <font>
      <sz val="12"/>
      <color rgb="FF000000"/>
      <name val="Segoe UI Semilight"/>
      <family val="2"/>
    </font>
  </fonts>
  <fills count="1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1" tint="4.9989318521683403E-2"/>
        <bgColor indexed="64"/>
      </patternFill>
    </fill>
    <fill>
      <patternFill patternType="solid">
        <fgColor theme="8" tint="-0.249977111117893"/>
        <bgColor indexed="64"/>
      </patternFill>
    </fill>
    <fill>
      <patternFill patternType="solid">
        <fgColor theme="3" tint="-0.499984740745262"/>
        <bgColor indexed="64"/>
      </patternFill>
    </fill>
    <fill>
      <patternFill patternType="solid">
        <fgColor rgb="FF92D050"/>
        <bgColor indexed="64"/>
      </patternFill>
    </fill>
    <fill>
      <patternFill patternType="solid">
        <fgColor theme="1"/>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rgb="FFBFBFBF"/>
        <bgColor indexed="64"/>
      </patternFill>
    </fill>
  </fills>
  <borders count="26">
    <border>
      <left/>
      <right/>
      <top/>
      <bottom/>
      <diagonal/>
    </border>
    <border>
      <left style="medium">
        <color indexed="64"/>
      </left>
      <right/>
      <top/>
      <bottom/>
      <diagonal/>
    </border>
    <border>
      <left style="thin">
        <color theme="5" tint="0.39997558519241921"/>
      </left>
      <right style="thin">
        <color indexed="64"/>
      </right>
      <top style="thin">
        <color theme="5" tint="0.39997558519241921"/>
      </top>
      <bottom style="thin">
        <color theme="5" tint="0.39997558519241921"/>
      </bottom>
      <diagonal/>
    </border>
    <border>
      <left style="thin">
        <color indexed="64"/>
      </left>
      <right style="thin">
        <color theme="5" tint="0.39997558519241921"/>
      </right>
      <top style="thin">
        <color theme="5" tint="0.39997558519241921"/>
      </top>
      <bottom style="thin">
        <color theme="5" tint="0.39997558519241921"/>
      </bottom>
      <diagonal/>
    </border>
    <border>
      <left style="thin">
        <color theme="5" tint="0.39997558519241921"/>
      </left>
      <right/>
      <top/>
      <bottom style="thin">
        <color theme="5" tint="0.39997558519241921"/>
      </bottom>
      <diagonal/>
    </border>
    <border>
      <left/>
      <right style="thin">
        <color theme="5" tint="0.39997558519241921"/>
      </right>
      <top/>
      <bottom style="thin">
        <color theme="5" tint="0.39997558519241921"/>
      </bottom>
      <diagonal/>
    </border>
    <border>
      <left style="thin">
        <color theme="5" tint="0.39997558519241921"/>
      </left>
      <right/>
      <top style="thin">
        <color theme="5" tint="0.39997558519241921"/>
      </top>
      <bottom style="thin">
        <color theme="5" tint="0.39997558519241921"/>
      </bottom>
      <diagonal/>
    </border>
    <border>
      <left/>
      <right style="thin">
        <color theme="5" tint="0.39997558519241921"/>
      </right>
      <top style="thin">
        <color theme="5" tint="0.39997558519241921"/>
      </top>
      <bottom style="thin">
        <color theme="5" tint="0.3999755851924192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4">
    <xf numFmtId="0" fontId="0" fillId="0" borderId="0"/>
    <xf numFmtId="0" fontId="2" fillId="0" borderId="0"/>
    <xf numFmtId="0" fontId="2" fillId="0" borderId="0"/>
    <xf numFmtId="0" fontId="1" fillId="0" borderId="0"/>
  </cellStyleXfs>
  <cellXfs count="101">
    <xf numFmtId="0" fontId="0" fillId="0" borderId="0" xfId="0"/>
    <xf numFmtId="0" fontId="2" fillId="0" borderId="0" xfId="0" applyFont="1"/>
    <xf numFmtId="0" fontId="0" fillId="2" borderId="0" xfId="0" applyFill="1"/>
    <xf numFmtId="0" fontId="2" fillId="2" borderId="0" xfId="0" applyFont="1" applyFill="1"/>
    <xf numFmtId="0" fontId="2" fillId="0" borderId="0" xfId="1"/>
    <xf numFmtId="0" fontId="6" fillId="0" borderId="0" xfId="1" applyFont="1"/>
    <xf numFmtId="0" fontId="6" fillId="0" borderId="0" xfId="1" applyFont="1" applyAlignment="1">
      <alignment horizontal="justify" vertical="top" wrapText="1"/>
    </xf>
    <xf numFmtId="0" fontId="6" fillId="0" borderId="0" xfId="1" applyFont="1" applyAlignment="1">
      <alignment vertical="center" wrapText="1"/>
    </xf>
    <xf numFmtId="0" fontId="6" fillId="0" borderId="0" xfId="1" applyFont="1" applyAlignment="1">
      <alignment horizontal="justify" vertical="center" wrapText="1"/>
    </xf>
    <xf numFmtId="0" fontId="2" fillId="0" borderId="0" xfId="1" applyAlignment="1">
      <alignment horizontal="left"/>
    </xf>
    <xf numFmtId="0" fontId="3" fillId="0" borderId="8" xfId="0" applyFont="1" applyBorder="1" applyAlignment="1">
      <alignment horizontal="justify" vertical="center" wrapText="1"/>
    </xf>
    <xf numFmtId="0" fontId="3" fillId="0" borderId="8" xfId="0" applyFont="1" applyBorder="1" applyAlignment="1">
      <alignment horizontal="left" vertical="center" wrapText="1"/>
    </xf>
    <xf numFmtId="0" fontId="3" fillId="0" borderId="8" xfId="0" applyFont="1" applyBorder="1" applyAlignment="1">
      <alignment vertical="center" wrapText="1"/>
    </xf>
    <xf numFmtId="0" fontId="0" fillId="3" borderId="8" xfId="0" applyFill="1" applyBorder="1" applyAlignment="1">
      <alignment horizontal="center" vertical="center"/>
    </xf>
    <xf numFmtId="0" fontId="4" fillId="3" borderId="8" xfId="0" applyFont="1" applyFill="1" applyBorder="1" applyAlignment="1">
      <alignment vertical="center" wrapText="1"/>
    </xf>
    <xf numFmtId="0" fontId="3" fillId="8" borderId="8" xfId="0" applyFont="1" applyFill="1" applyBorder="1" applyAlignment="1">
      <alignment horizontal="justify" vertical="center" wrapText="1"/>
    </xf>
    <xf numFmtId="0" fontId="9" fillId="5" borderId="0" xfId="0" applyFont="1" applyFill="1" applyAlignment="1">
      <alignment horizontal="center" vertical="center"/>
    </xf>
    <xf numFmtId="0" fontId="0" fillId="2" borderId="0" xfId="0" applyFill="1" applyAlignment="1">
      <alignment horizontal="center" vertical="center"/>
    </xf>
    <xf numFmtId="0" fontId="0" fillId="0" borderId="0" xfId="0" applyAlignment="1">
      <alignment horizontal="center" vertical="center"/>
    </xf>
    <xf numFmtId="0" fontId="9" fillId="5" borderId="0" xfId="0" applyFont="1" applyFill="1" applyAlignment="1">
      <alignment horizontal="center" vertical="center" wrapText="1"/>
    </xf>
    <xf numFmtId="0" fontId="0" fillId="2" borderId="0" xfId="0" applyFill="1" applyAlignment="1">
      <alignment vertical="center"/>
    </xf>
    <xf numFmtId="0" fontId="0" fillId="0" borderId="0" xfId="0" applyAlignment="1">
      <alignment vertical="center"/>
    </xf>
    <xf numFmtId="0" fontId="2" fillId="2" borderId="0" xfId="0" applyFont="1" applyFill="1" applyAlignment="1">
      <alignment horizontal="center" vertical="center" wrapText="1"/>
    </xf>
    <xf numFmtId="0" fontId="9" fillId="7" borderId="1" xfId="0" applyFont="1" applyFill="1" applyBorder="1" applyAlignment="1">
      <alignment horizontal="left" vertical="center" wrapText="1"/>
    </xf>
    <xf numFmtId="0" fontId="8" fillId="10" borderId="8" xfId="0" applyFont="1" applyFill="1" applyBorder="1" applyAlignment="1">
      <alignment horizontal="center" vertical="center"/>
    </xf>
    <xf numFmtId="0" fontId="0" fillId="3" borderId="9" xfId="0" applyFill="1" applyBorder="1"/>
    <xf numFmtId="0" fontId="0" fillId="3" borderId="9" xfId="0" applyFill="1" applyBorder="1" applyAlignment="1">
      <alignment horizontal="center" vertical="center"/>
    </xf>
    <xf numFmtId="0" fontId="12" fillId="10" borderId="10" xfId="0" applyFont="1" applyFill="1" applyBorder="1" applyAlignment="1">
      <alignment horizontal="center" vertical="center"/>
    </xf>
    <xf numFmtId="0" fontId="12" fillId="10" borderId="11" xfId="0" applyFont="1" applyFill="1" applyBorder="1" applyAlignment="1">
      <alignment horizontal="center" vertical="center" wrapText="1"/>
    </xf>
    <xf numFmtId="0" fontId="12" fillId="10" borderId="12" xfId="0" applyFont="1" applyFill="1" applyBorder="1" applyAlignment="1">
      <alignment horizontal="center" vertical="center"/>
    </xf>
    <xf numFmtId="0" fontId="9" fillId="9" borderId="11" xfId="0" applyFont="1" applyFill="1" applyBorder="1" applyAlignment="1">
      <alignment horizontal="center" vertical="center" wrapText="1"/>
    </xf>
    <xf numFmtId="0" fontId="9" fillId="9" borderId="8" xfId="0" applyFont="1" applyFill="1" applyBorder="1" applyAlignment="1">
      <alignment horizontal="center" vertical="center"/>
    </xf>
    <xf numFmtId="0" fontId="7" fillId="5" borderId="8" xfId="0" applyFont="1" applyFill="1" applyBorder="1" applyAlignment="1">
      <alignment horizontal="center" vertical="center" wrapText="1"/>
    </xf>
    <xf numFmtId="0" fontId="9" fillId="5" borderId="8" xfId="0" applyFont="1" applyFill="1" applyBorder="1" applyAlignment="1">
      <alignment horizontal="center" vertical="center"/>
    </xf>
    <xf numFmtId="0" fontId="0" fillId="2" borderId="8" xfId="0" applyFill="1" applyBorder="1" applyAlignment="1">
      <alignment horizontal="center" vertical="center"/>
    </xf>
    <xf numFmtId="0" fontId="0" fillId="0" borderId="8" xfId="0" applyBorder="1" applyAlignment="1">
      <alignment horizontal="center" vertical="center"/>
    </xf>
    <xf numFmtId="0" fontId="2" fillId="0" borderId="8" xfId="0" applyFont="1" applyBorder="1" applyAlignment="1">
      <alignment horizontal="center" vertical="center"/>
    </xf>
    <xf numFmtId="0" fontId="0" fillId="3" borderId="9" xfId="0" applyFill="1" applyBorder="1" applyAlignment="1">
      <alignment vertical="center"/>
    </xf>
    <xf numFmtId="0" fontId="4" fillId="11" borderId="8" xfId="0" applyFont="1" applyFill="1" applyBorder="1" applyAlignment="1">
      <alignment vertical="center" wrapText="1"/>
    </xf>
    <xf numFmtId="0" fontId="0" fillId="0" borderId="8" xfId="0" applyBorder="1" applyAlignment="1">
      <alignment vertical="center"/>
    </xf>
    <xf numFmtId="0" fontId="16" fillId="0" borderId="0" xfId="0" applyFont="1" applyAlignment="1">
      <alignment horizontal="justify" vertical="center"/>
    </xf>
    <xf numFmtId="0" fontId="6" fillId="0" borderId="0" xfId="1" applyFont="1" applyAlignment="1">
      <alignment horizontal="left" vertical="top" wrapText="1"/>
    </xf>
    <xf numFmtId="0" fontId="16" fillId="0" borderId="0" xfId="0" applyFont="1" applyAlignment="1">
      <alignment horizontal="left" vertical="center"/>
    </xf>
    <xf numFmtId="0" fontId="2" fillId="0" borderId="8" xfId="0" applyFont="1" applyBorder="1" applyAlignment="1">
      <alignment vertical="center" wrapText="1"/>
    </xf>
    <xf numFmtId="0" fontId="3" fillId="3" borderId="8" xfId="0" applyFont="1" applyFill="1" applyBorder="1" applyAlignment="1">
      <alignment horizontal="justify" vertical="center" wrapText="1"/>
    </xf>
    <xf numFmtId="0" fontId="8" fillId="12" borderId="8" xfId="0" applyFont="1" applyFill="1" applyBorder="1" applyAlignment="1">
      <alignment horizontal="center" vertical="center"/>
    </xf>
    <xf numFmtId="0" fontId="7" fillId="5" borderId="8" xfId="0" applyFont="1" applyFill="1" applyBorder="1" applyAlignment="1">
      <alignment horizontal="center" vertical="center"/>
    </xf>
    <xf numFmtId="0" fontId="2" fillId="2" borderId="0" xfId="1" applyFill="1"/>
    <xf numFmtId="0" fontId="2" fillId="0" borderId="8" xfId="0" applyFont="1" applyBorder="1" applyAlignment="1">
      <alignment vertical="center"/>
    </xf>
    <xf numFmtId="0" fontId="2" fillId="0" borderId="0" xfId="0" applyFont="1" applyAlignment="1">
      <alignment vertical="center"/>
    </xf>
    <xf numFmtId="0" fontId="24" fillId="2" borderId="0" xfId="0" applyFont="1" applyFill="1" applyAlignment="1">
      <alignment wrapText="1"/>
    </xf>
    <xf numFmtId="0" fontId="24" fillId="2" borderId="0" xfId="0" applyFont="1" applyFill="1" applyAlignment="1">
      <alignment vertical="center" wrapText="1"/>
    </xf>
    <xf numFmtId="0" fontId="25" fillId="12" borderId="8" xfId="0" applyFont="1" applyFill="1" applyBorder="1" applyAlignment="1">
      <alignment horizontal="center" vertical="center" wrapText="1"/>
    </xf>
    <xf numFmtId="0" fontId="24" fillId="3" borderId="8" xfId="0" applyFont="1" applyFill="1" applyBorder="1" applyAlignment="1">
      <alignment horizontal="center" vertical="center" wrapText="1"/>
    </xf>
    <xf numFmtId="0" fontId="24" fillId="2" borderId="0" xfId="0" applyFont="1" applyFill="1"/>
    <xf numFmtId="0" fontId="22" fillId="0" borderId="17" xfId="0" applyFont="1" applyBorder="1" applyAlignment="1">
      <alignment vertical="center"/>
    </xf>
    <xf numFmtId="0" fontId="22" fillId="0" borderId="18" xfId="0" applyFont="1" applyBorder="1" applyAlignment="1">
      <alignment vertical="center"/>
    </xf>
    <xf numFmtId="2" fontId="0" fillId="0" borderId="0" xfId="0" applyNumberFormat="1"/>
    <xf numFmtId="0" fontId="26" fillId="7" borderId="8" xfId="0" applyFont="1" applyFill="1" applyBorder="1" applyAlignment="1">
      <alignment horizontal="left" vertical="center" wrapText="1"/>
    </xf>
    <xf numFmtId="0" fontId="29" fillId="3" borderId="13" xfId="0" applyFont="1" applyFill="1" applyBorder="1" applyAlignment="1">
      <alignment horizontal="center" vertical="center" wrapText="1"/>
    </xf>
    <xf numFmtId="0" fontId="29" fillId="3" borderId="23" xfId="0" applyFont="1" applyFill="1" applyBorder="1" applyAlignment="1">
      <alignment horizontal="center" vertical="center" wrapText="1"/>
    </xf>
    <xf numFmtId="0" fontId="29" fillId="3" borderId="24" xfId="0" applyFont="1" applyFill="1" applyBorder="1" applyAlignment="1">
      <alignment horizontal="center" vertical="center" wrapText="1"/>
    </xf>
    <xf numFmtId="0" fontId="29" fillId="3" borderId="14" xfId="0" applyFont="1" applyFill="1" applyBorder="1" applyAlignment="1">
      <alignment horizontal="center" vertical="center" wrapText="1"/>
    </xf>
    <xf numFmtId="0" fontId="29" fillId="3" borderId="15" xfId="0" applyFont="1" applyFill="1" applyBorder="1" applyAlignment="1">
      <alignment horizontal="center" vertical="center" wrapText="1"/>
    </xf>
    <xf numFmtId="0" fontId="29" fillId="3" borderId="25" xfId="0" applyFont="1" applyFill="1" applyBorder="1" applyAlignment="1">
      <alignment horizontal="center" vertical="center" wrapText="1"/>
    </xf>
    <xf numFmtId="0" fontId="27" fillId="0" borderId="8" xfId="0" applyFont="1" applyBorder="1" applyAlignment="1">
      <alignment horizontal="left" vertical="center" wrapText="1"/>
    </xf>
    <xf numFmtId="0" fontId="28" fillId="3" borderId="8" xfId="0" applyFont="1" applyFill="1" applyBorder="1" applyAlignment="1">
      <alignment vertical="center"/>
    </xf>
    <xf numFmtId="0" fontId="22" fillId="13" borderId="8" xfId="0" applyFont="1" applyFill="1" applyBorder="1" applyAlignment="1">
      <alignment horizontal="left" vertical="center" wrapText="1"/>
    </xf>
    <xf numFmtId="0" fontId="22" fillId="0" borderId="16"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9"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9" xfId="0" applyFont="1" applyBorder="1" applyAlignment="1">
      <alignment horizontal="center" vertical="center" wrapText="1"/>
    </xf>
    <xf numFmtId="0" fontId="25" fillId="13" borderId="8" xfId="0" applyFont="1" applyFill="1" applyBorder="1" applyAlignment="1">
      <alignment horizontal="center" vertical="center" wrapText="1"/>
    </xf>
    <xf numFmtId="0" fontId="25" fillId="12" borderId="8" xfId="0" applyFont="1" applyFill="1" applyBorder="1" applyAlignment="1">
      <alignment horizontal="center" vertical="center"/>
    </xf>
    <xf numFmtId="0" fontId="26" fillId="7" borderId="20" xfId="0" applyFont="1" applyFill="1" applyBorder="1" applyAlignment="1">
      <alignment horizontal="left" vertical="center" wrapText="1"/>
    </xf>
    <xf numFmtId="0" fontId="26" fillId="7" borderId="22" xfId="0" applyFont="1" applyFill="1" applyBorder="1" applyAlignment="1">
      <alignment horizontal="left" vertical="center" wrapText="1"/>
    </xf>
    <xf numFmtId="0" fontId="26" fillId="7" borderId="21" xfId="0" applyFont="1" applyFill="1" applyBorder="1" applyAlignment="1">
      <alignment horizontal="left" vertical="center" wrapText="1"/>
    </xf>
    <xf numFmtId="0" fontId="6" fillId="0" borderId="0" xfId="1" applyFont="1" applyAlignment="1">
      <alignment horizontal="left" vertical="top" wrapText="1"/>
    </xf>
    <xf numFmtId="0" fontId="6" fillId="0" borderId="0" xfId="1" applyFont="1" applyAlignment="1">
      <alignment horizontal="left" vertical="top" wrapText="1" indent="5"/>
    </xf>
    <xf numFmtId="0" fontId="6" fillId="0" borderId="6" xfId="1" applyFont="1" applyBorder="1" applyAlignment="1">
      <alignment horizontal="left" vertical="top" wrapText="1"/>
    </xf>
    <xf numFmtId="0" fontId="6" fillId="0" borderId="7" xfId="1" applyFont="1" applyBorder="1" applyAlignment="1">
      <alignment horizontal="left" vertical="top" wrapText="1"/>
    </xf>
    <xf numFmtId="0" fontId="10" fillId="7" borderId="0" xfId="1" applyFont="1" applyFill="1" applyAlignment="1">
      <alignment horizontal="center" vertical="center" wrapText="1"/>
    </xf>
    <xf numFmtId="0" fontId="7" fillId="4" borderId="0" xfId="1" applyFont="1" applyFill="1" applyAlignment="1">
      <alignment horizontal="center" vertical="center" wrapText="1"/>
    </xf>
    <xf numFmtId="0" fontId="6" fillId="0" borderId="2" xfId="1" applyFont="1" applyBorder="1" applyAlignment="1">
      <alignment horizontal="left" vertical="top" wrapText="1"/>
    </xf>
    <xf numFmtId="0" fontId="6" fillId="0" borderId="3" xfId="1" applyFont="1" applyBorder="1" applyAlignment="1">
      <alignment horizontal="left" vertical="top" wrapText="1"/>
    </xf>
    <xf numFmtId="0" fontId="6" fillId="0" borderId="4" xfId="1" applyFont="1" applyBorder="1" applyAlignment="1">
      <alignment horizontal="left" vertical="center"/>
    </xf>
    <xf numFmtId="0" fontId="6" fillId="0" borderId="5" xfId="1" applyFont="1" applyBorder="1" applyAlignment="1">
      <alignment horizontal="left" vertical="center"/>
    </xf>
    <xf numFmtId="0" fontId="16" fillId="3" borderId="0" xfId="0" applyFont="1" applyFill="1" applyAlignment="1">
      <alignment horizontal="left" vertical="center"/>
    </xf>
    <xf numFmtId="0" fontId="6" fillId="0" borderId="0" xfId="1" applyFont="1" applyAlignment="1">
      <alignment horizontal="left" vertical="center" wrapText="1"/>
    </xf>
    <xf numFmtId="0" fontId="9" fillId="7" borderId="8" xfId="0" applyFont="1" applyFill="1" applyBorder="1" applyAlignment="1">
      <alignment horizontal="left" vertical="center" wrapText="1"/>
    </xf>
    <xf numFmtId="0" fontId="9" fillId="6" borderId="8" xfId="0" applyFont="1" applyFill="1" applyBorder="1" applyAlignment="1">
      <alignment horizontal="left" vertical="center" wrapText="1"/>
    </xf>
    <xf numFmtId="0" fontId="21" fillId="2" borderId="0" xfId="0" applyFont="1" applyFill="1" applyAlignment="1">
      <alignment horizontal="center"/>
    </xf>
    <xf numFmtId="0" fontId="7" fillId="5" borderId="13" xfId="0" applyFont="1" applyFill="1" applyBorder="1" applyAlignment="1">
      <alignment horizontal="center" vertical="center"/>
    </xf>
    <xf numFmtId="0" fontId="7" fillId="5" borderId="14" xfId="0" applyFont="1" applyFill="1" applyBorder="1" applyAlignment="1">
      <alignment horizontal="center" vertical="center"/>
    </xf>
    <xf numFmtId="0" fontId="19" fillId="0" borderId="0" xfId="0" applyFont="1" applyAlignment="1">
      <alignment horizontal="center" vertical="center"/>
    </xf>
    <xf numFmtId="0" fontId="19" fillId="0" borderId="15" xfId="0" applyFont="1" applyBorder="1" applyAlignment="1">
      <alignment horizontal="center" vertical="center"/>
    </xf>
    <xf numFmtId="0" fontId="20" fillId="9" borderId="8" xfId="0" applyFont="1" applyFill="1" applyBorder="1" applyAlignment="1">
      <alignment horizontal="left" vertical="center" wrapText="1"/>
    </xf>
    <xf numFmtId="0" fontId="5" fillId="3" borderId="8" xfId="0" applyFont="1" applyFill="1" applyBorder="1" applyAlignment="1">
      <alignment horizontal="center" vertical="center" wrapText="1"/>
    </xf>
    <xf numFmtId="0" fontId="11" fillId="9" borderId="8" xfId="0" applyFont="1" applyFill="1" applyBorder="1" applyAlignment="1">
      <alignment horizontal="left" vertical="center" wrapText="1"/>
    </xf>
  </cellXfs>
  <cellStyles count="4">
    <cellStyle name="Normal" xfId="0" builtinId="0"/>
    <cellStyle name="Normal 2" xfId="2" xr:uid="{00000000-0005-0000-0000-000001000000}"/>
    <cellStyle name="Normal 3" xfId="1" xr:uid="{00000000-0005-0000-0000-000002000000}"/>
    <cellStyle name="Normal 4" xfId="3" xr:uid="{99BE200F-D252-43A7-BE86-76E4D800C13C}"/>
  </cellStyles>
  <dxfs count="0"/>
  <tableStyles count="0" defaultTableStyle="TableStyleMedium9" defaultPivotStyle="PivotStyleLight16"/>
  <colors>
    <mruColors>
      <color rgb="FFBFBFBF"/>
      <color rgb="FF96FCB1"/>
      <color rgb="FFFFB7B7"/>
      <color rgb="FFCCCC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366713</xdr:colOff>
      <xdr:row>0</xdr:row>
      <xdr:rowOff>69056</xdr:rowOff>
    </xdr:from>
    <xdr:to>
      <xdr:col>1</xdr:col>
      <xdr:colOff>1962150</xdr:colOff>
      <xdr:row>2</xdr:row>
      <xdr:rowOff>121023</xdr:rowOff>
    </xdr:to>
    <xdr:pic>
      <xdr:nvPicPr>
        <xdr:cNvPr id="3" name="Imagen 2" descr="Imagen que contiene Logotipo&#10;&#10;Descripción generada automáticamente">
          <a:extLst>
            <a:ext uri="{FF2B5EF4-FFF2-40B4-BE49-F238E27FC236}">
              <a16:creationId xmlns:a16="http://schemas.microsoft.com/office/drawing/2014/main" id="{5D1CD4A0-7D7C-4DBA-BDE8-460E51A5D3B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2938" y="69056"/>
          <a:ext cx="1595437" cy="6615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vgr0000\Documents\Activos%20de%20Informacion\Matriz%20Final\Matrices%20Actualizadas\Matriz%20Activos%20OFE%20-%20Actualizada%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GIR-F-061"/>
      <sheetName val="Instructivo"/>
      <sheetName val="Datos"/>
      <sheetName val="Parametros"/>
      <sheetName val="Riesgos"/>
      <sheetName val="Controles"/>
      <sheetName val="Hoja1"/>
    </sheetNames>
    <sheetDataSet>
      <sheetData sheetId="0" refreshError="1"/>
      <sheetData sheetId="1"/>
      <sheetData sheetId="2"/>
      <sheetData sheetId="3" refreshError="1"/>
      <sheetData sheetId="4" refreshError="1"/>
      <sheetData sheetId="5" refreshError="1"/>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C9A77-258C-46C5-8B52-1883690FDD70}">
  <dimension ref="A1:G35"/>
  <sheetViews>
    <sheetView showGridLines="0" tabSelected="1" workbookViewId="0">
      <selection activeCell="C1" sqref="C1:E3"/>
    </sheetView>
  </sheetViews>
  <sheetFormatPr baseColWidth="10" defaultRowHeight="12.75" x14ac:dyDescent="0.2"/>
  <cols>
    <col min="1" max="1" width="4.140625" customWidth="1"/>
    <col min="2" max="3" width="43.85546875" customWidth="1"/>
    <col min="4" max="4" width="20.42578125" customWidth="1"/>
    <col min="5" max="5" width="57.5703125" customWidth="1"/>
    <col min="6" max="6" width="39.7109375" customWidth="1"/>
    <col min="7" max="7" width="25.85546875" bestFit="1" customWidth="1"/>
  </cols>
  <sheetData>
    <row r="1" spans="1:7" ht="24" customHeight="1" thickBot="1" x14ac:dyDescent="0.25">
      <c r="B1" s="68"/>
      <c r="C1" s="71" t="s">
        <v>252</v>
      </c>
      <c r="D1" s="71"/>
      <c r="E1" s="71"/>
      <c r="F1" s="55"/>
    </row>
    <row r="2" spans="1:7" ht="24" customHeight="1" thickBot="1" x14ac:dyDescent="0.25">
      <c r="B2" s="69"/>
      <c r="C2" s="72"/>
      <c r="D2" s="72"/>
      <c r="E2" s="72"/>
      <c r="F2" s="56"/>
    </row>
    <row r="3" spans="1:7" ht="24" customHeight="1" thickBot="1" x14ac:dyDescent="0.25">
      <c r="B3" s="70"/>
      <c r="C3" s="73"/>
      <c r="D3" s="73"/>
      <c r="E3" s="73"/>
      <c r="F3" s="56"/>
    </row>
    <row r="4" spans="1:7" ht="14.25" x14ac:dyDescent="0.25">
      <c r="B4" s="51"/>
      <c r="C4" s="51"/>
      <c r="D4" s="50"/>
      <c r="E4" s="54"/>
      <c r="F4" s="54"/>
    </row>
    <row r="5" spans="1:7" ht="49.5" x14ac:dyDescent="0.2">
      <c r="B5" s="74" t="s">
        <v>0</v>
      </c>
      <c r="C5" s="74"/>
      <c r="D5" s="52" t="s">
        <v>229</v>
      </c>
      <c r="E5" s="75" t="s">
        <v>228</v>
      </c>
      <c r="F5" s="75"/>
    </row>
    <row r="6" spans="1:7" ht="16.5" x14ac:dyDescent="0.2">
      <c r="A6">
        <v>1</v>
      </c>
      <c r="B6" s="65" t="s">
        <v>230</v>
      </c>
      <c r="C6" s="65"/>
      <c r="D6" s="53"/>
      <c r="E6" s="66" t="s">
        <v>5</v>
      </c>
      <c r="F6" s="66"/>
    </row>
    <row r="7" spans="1:7" ht="16.5" x14ac:dyDescent="0.2">
      <c r="A7">
        <v>2</v>
      </c>
      <c r="B7" s="65" t="s">
        <v>231</v>
      </c>
      <c r="C7" s="65"/>
      <c r="D7" s="53"/>
      <c r="E7" s="66" t="s">
        <v>5</v>
      </c>
      <c r="F7" s="66"/>
    </row>
    <row r="8" spans="1:7" ht="14.25" x14ac:dyDescent="0.2">
      <c r="B8" s="76" t="s">
        <v>6</v>
      </c>
      <c r="C8" s="77"/>
      <c r="D8" s="77"/>
      <c r="E8" s="77"/>
      <c r="F8" s="78"/>
    </row>
    <row r="9" spans="1:7" ht="14.25" x14ac:dyDescent="0.2">
      <c r="B9" s="67" t="s">
        <v>16</v>
      </c>
      <c r="C9" s="67"/>
      <c r="D9" s="67"/>
      <c r="E9" s="67"/>
      <c r="F9" s="67"/>
    </row>
    <row r="10" spans="1:7" ht="16.5" x14ac:dyDescent="0.2">
      <c r="A10">
        <v>3</v>
      </c>
      <c r="B10" s="65" t="s">
        <v>239</v>
      </c>
      <c r="C10" s="65"/>
      <c r="D10" s="53"/>
      <c r="E10" s="66" t="s">
        <v>8</v>
      </c>
      <c r="F10" s="66"/>
    </row>
    <row r="11" spans="1:7" ht="16.5" x14ac:dyDescent="0.2">
      <c r="A11">
        <v>4</v>
      </c>
      <c r="B11" s="65" t="s">
        <v>238</v>
      </c>
      <c r="C11" s="65"/>
      <c r="D11" s="53"/>
      <c r="E11" s="66" t="s">
        <v>8</v>
      </c>
      <c r="F11" s="66"/>
      <c r="G11" s="57"/>
    </row>
    <row r="12" spans="1:7" ht="16.5" x14ac:dyDescent="0.2">
      <c r="A12">
        <v>5</v>
      </c>
      <c r="B12" s="65" t="s">
        <v>237</v>
      </c>
      <c r="C12" s="65"/>
      <c r="D12" s="53"/>
      <c r="E12" s="66" t="s">
        <v>8</v>
      </c>
      <c r="F12" s="66"/>
    </row>
    <row r="13" spans="1:7" ht="14.25" x14ac:dyDescent="0.2">
      <c r="B13" s="67" t="s">
        <v>1</v>
      </c>
      <c r="C13" s="67"/>
      <c r="D13" s="67"/>
      <c r="E13" s="67"/>
      <c r="F13" s="67"/>
    </row>
    <row r="14" spans="1:7" ht="16.5" x14ac:dyDescent="0.2">
      <c r="A14">
        <v>6</v>
      </c>
      <c r="B14" s="65" t="s">
        <v>232</v>
      </c>
      <c r="C14" s="65"/>
      <c r="D14" s="53"/>
      <c r="E14" s="66" t="s">
        <v>8</v>
      </c>
      <c r="F14" s="66"/>
    </row>
    <row r="15" spans="1:7" ht="14.25" x14ac:dyDescent="0.2">
      <c r="B15" s="58" t="s">
        <v>36</v>
      </c>
      <c r="C15" s="58"/>
      <c r="D15" s="58"/>
      <c r="E15" s="58"/>
      <c r="F15" s="58"/>
    </row>
    <row r="16" spans="1:7" ht="16.5" x14ac:dyDescent="0.2">
      <c r="A16">
        <v>7</v>
      </c>
      <c r="B16" s="65" t="s">
        <v>233</v>
      </c>
      <c r="C16" s="65"/>
      <c r="D16" s="53"/>
      <c r="E16" s="66" t="s">
        <v>8</v>
      </c>
      <c r="F16" s="66"/>
    </row>
    <row r="17" spans="1:6" ht="16.5" x14ac:dyDescent="0.2">
      <c r="A17">
        <v>8</v>
      </c>
      <c r="B17" s="65" t="s">
        <v>234</v>
      </c>
      <c r="C17" s="65"/>
      <c r="D17" s="53"/>
      <c r="E17" s="66" t="s">
        <v>43</v>
      </c>
      <c r="F17" s="66"/>
    </row>
    <row r="18" spans="1:6" ht="16.5" x14ac:dyDescent="0.2">
      <c r="A18">
        <v>9</v>
      </c>
      <c r="B18" s="65" t="s">
        <v>236</v>
      </c>
      <c r="C18" s="65"/>
      <c r="D18" s="53"/>
      <c r="E18" s="66" t="s">
        <v>8</v>
      </c>
      <c r="F18" s="66"/>
    </row>
    <row r="19" spans="1:6" ht="16.5" x14ac:dyDescent="0.2">
      <c r="A19">
        <v>10</v>
      </c>
      <c r="B19" s="65" t="s">
        <v>235</v>
      </c>
      <c r="C19" s="65"/>
      <c r="D19" s="53"/>
      <c r="E19" s="66" t="s">
        <v>8</v>
      </c>
      <c r="F19" s="66"/>
    </row>
    <row r="20" spans="1:6" ht="14.25" x14ac:dyDescent="0.2">
      <c r="B20" s="58" t="s">
        <v>253</v>
      </c>
      <c r="C20" s="58"/>
      <c r="D20" s="58"/>
      <c r="E20" s="58"/>
      <c r="F20" s="58"/>
    </row>
    <row r="21" spans="1:6" ht="16.5" x14ac:dyDescent="0.2">
      <c r="A21">
        <v>11</v>
      </c>
      <c r="B21" s="65" t="s">
        <v>240</v>
      </c>
      <c r="C21" s="65"/>
      <c r="D21" s="53"/>
      <c r="E21" s="66" t="s">
        <v>8</v>
      </c>
      <c r="F21" s="66"/>
    </row>
    <row r="22" spans="1:6" ht="16.5" x14ac:dyDescent="0.2">
      <c r="A22">
        <v>12</v>
      </c>
      <c r="B22" s="65" t="s">
        <v>241</v>
      </c>
      <c r="C22" s="65"/>
      <c r="D22" s="53"/>
      <c r="E22" s="66" t="s">
        <v>8</v>
      </c>
      <c r="F22" s="66"/>
    </row>
    <row r="23" spans="1:6" ht="16.5" x14ac:dyDescent="0.2">
      <c r="A23">
        <v>13</v>
      </c>
      <c r="B23" s="65" t="s">
        <v>242</v>
      </c>
      <c r="C23" s="65"/>
      <c r="D23" s="53"/>
      <c r="E23" s="66" t="s">
        <v>8</v>
      </c>
      <c r="F23" s="66"/>
    </row>
    <row r="24" spans="1:6" ht="16.5" x14ac:dyDescent="0.2">
      <c r="A24">
        <v>14</v>
      </c>
      <c r="B24" s="65" t="s">
        <v>243</v>
      </c>
      <c r="C24" s="65"/>
      <c r="D24" s="53"/>
      <c r="E24" s="66" t="s">
        <v>56</v>
      </c>
      <c r="F24" s="66"/>
    </row>
    <row r="25" spans="1:6" ht="16.5" x14ac:dyDescent="0.2">
      <c r="A25">
        <v>15</v>
      </c>
      <c r="B25" s="65" t="s">
        <v>244</v>
      </c>
      <c r="C25" s="65"/>
      <c r="D25" s="53"/>
      <c r="E25" s="66" t="s">
        <v>8</v>
      </c>
      <c r="F25" s="66"/>
    </row>
    <row r="26" spans="1:6" ht="16.5" x14ac:dyDescent="0.2">
      <c r="A26">
        <v>16</v>
      </c>
      <c r="B26" s="65" t="s">
        <v>245</v>
      </c>
      <c r="C26" s="65"/>
      <c r="D26" s="53"/>
      <c r="E26" s="66" t="s">
        <v>8</v>
      </c>
      <c r="F26" s="66"/>
    </row>
    <row r="27" spans="1:6" ht="16.5" x14ac:dyDescent="0.2">
      <c r="A27">
        <v>17</v>
      </c>
      <c r="B27" s="65" t="s">
        <v>246</v>
      </c>
      <c r="C27" s="65"/>
      <c r="D27" s="53"/>
      <c r="E27" s="66" t="s">
        <v>8</v>
      </c>
      <c r="F27" s="66"/>
    </row>
    <row r="28" spans="1:6" ht="16.5" x14ac:dyDescent="0.2">
      <c r="A28">
        <v>18</v>
      </c>
      <c r="B28" s="65" t="s">
        <v>247</v>
      </c>
      <c r="C28" s="65"/>
      <c r="D28" s="53"/>
      <c r="E28" s="66" t="s">
        <v>8</v>
      </c>
      <c r="F28" s="66"/>
    </row>
    <row r="29" spans="1:6" ht="16.5" x14ac:dyDescent="0.2">
      <c r="A29">
        <v>19</v>
      </c>
      <c r="B29" s="65" t="s">
        <v>248</v>
      </c>
      <c r="C29" s="65"/>
      <c r="D29" s="53"/>
      <c r="E29" s="66" t="s">
        <v>8</v>
      </c>
      <c r="F29" s="66"/>
    </row>
    <row r="30" spans="1:6" ht="16.5" x14ac:dyDescent="0.2">
      <c r="A30">
        <v>20</v>
      </c>
      <c r="B30" s="65" t="s">
        <v>249</v>
      </c>
      <c r="C30" s="65"/>
      <c r="D30" s="53"/>
      <c r="E30" s="66" t="s">
        <v>8</v>
      </c>
      <c r="F30" s="66"/>
    </row>
    <row r="31" spans="1:6" ht="16.5" x14ac:dyDescent="0.2">
      <c r="A31">
        <v>21</v>
      </c>
      <c r="B31" s="65" t="s">
        <v>250</v>
      </c>
      <c r="C31" s="65"/>
      <c r="D31" s="53"/>
      <c r="E31" s="66" t="s">
        <v>8</v>
      </c>
      <c r="F31" s="66"/>
    </row>
    <row r="32" spans="1:6" ht="16.5" x14ac:dyDescent="0.2">
      <c r="A32">
        <v>22</v>
      </c>
      <c r="B32" s="65" t="s">
        <v>251</v>
      </c>
      <c r="C32" s="65"/>
      <c r="D32" s="53"/>
      <c r="E32" s="66" t="s">
        <v>8</v>
      </c>
      <c r="F32" s="66"/>
    </row>
    <row r="34" spans="2:6" ht="17.25" customHeight="1" x14ac:dyDescent="0.2">
      <c r="B34" s="58" t="s">
        <v>58</v>
      </c>
      <c r="C34" s="58"/>
      <c r="D34" s="59"/>
      <c r="E34" s="60"/>
      <c r="F34" s="61"/>
    </row>
    <row r="35" spans="2:6" ht="17.25" customHeight="1" x14ac:dyDescent="0.2">
      <c r="B35" s="58" t="s">
        <v>59</v>
      </c>
      <c r="C35" s="58"/>
      <c r="D35" s="62"/>
      <c r="E35" s="63"/>
      <c r="F35" s="64"/>
    </row>
  </sheetData>
  <mergeCells count="56">
    <mergeCell ref="B9:F9"/>
    <mergeCell ref="B1:B3"/>
    <mergeCell ref="C1:E3"/>
    <mergeCell ref="B5:C5"/>
    <mergeCell ref="E5:F5"/>
    <mergeCell ref="B6:C6"/>
    <mergeCell ref="E6:F6"/>
    <mergeCell ref="B7:C7"/>
    <mergeCell ref="E7:F7"/>
    <mergeCell ref="B8:F8"/>
    <mergeCell ref="B10:C10"/>
    <mergeCell ref="E10:F10"/>
    <mergeCell ref="B11:C11"/>
    <mergeCell ref="E11:F11"/>
    <mergeCell ref="B12:C12"/>
    <mergeCell ref="E12:F12"/>
    <mergeCell ref="B20:F20"/>
    <mergeCell ref="B13:F13"/>
    <mergeCell ref="B14:C14"/>
    <mergeCell ref="E14:F14"/>
    <mergeCell ref="B15:F15"/>
    <mergeCell ref="B16:C16"/>
    <mergeCell ref="E16:F16"/>
    <mergeCell ref="B17:C17"/>
    <mergeCell ref="E17:F17"/>
    <mergeCell ref="B18:C18"/>
    <mergeCell ref="E18:F18"/>
    <mergeCell ref="B19:C19"/>
    <mergeCell ref="E19:F19"/>
    <mergeCell ref="B23:C23"/>
    <mergeCell ref="E23:F23"/>
    <mergeCell ref="B21:C21"/>
    <mergeCell ref="E21:F21"/>
    <mergeCell ref="B22:C22"/>
    <mergeCell ref="E22:F22"/>
    <mergeCell ref="B26:C26"/>
    <mergeCell ref="E26:F26"/>
    <mergeCell ref="B24:C24"/>
    <mergeCell ref="E24:F24"/>
    <mergeCell ref="B25:C25"/>
    <mergeCell ref="E25:F25"/>
    <mergeCell ref="B29:C29"/>
    <mergeCell ref="E29:F29"/>
    <mergeCell ref="B27:C27"/>
    <mergeCell ref="E27:F27"/>
    <mergeCell ref="B28:C28"/>
    <mergeCell ref="E28:F28"/>
    <mergeCell ref="B35:C35"/>
    <mergeCell ref="B34:C34"/>
    <mergeCell ref="D34:F35"/>
    <mergeCell ref="B30:C30"/>
    <mergeCell ref="E30:F30"/>
    <mergeCell ref="B31:C31"/>
    <mergeCell ref="E31:F31"/>
    <mergeCell ref="B32:C32"/>
    <mergeCell ref="E32:F32"/>
  </mergeCells>
  <pageMargins left="0.7" right="0.7" top="0.75" bottom="0.75" header="0.3" footer="0.3"/>
  <drawing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B5B7C734-B04D-48A8-A956-14225B31F036}">
          <x14:formula1>
            <xm:f>datos!$A$2:$A$3</xm:f>
          </x14:formula1>
          <xm:sqref>D7 D10:D12 D14:D19 D21:D32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1AEC6-7ADE-4C5C-9368-7B9BD624ADA0}">
  <sheetPr>
    <pageSetUpPr fitToPage="1"/>
  </sheetPr>
  <dimension ref="A1:D31"/>
  <sheetViews>
    <sheetView showGridLines="0" view="pageBreakPreview" topLeftCell="A2" zoomScale="97" zoomScaleNormal="84" zoomScaleSheetLayoutView="115" workbookViewId="0">
      <selection activeCell="B8" sqref="B8:C8"/>
    </sheetView>
  </sheetViews>
  <sheetFormatPr baseColWidth="10" defaultColWidth="0" defaultRowHeight="12.75" zeroHeight="1" x14ac:dyDescent="0.2"/>
  <cols>
    <col min="1" max="1" width="5" style="4" customWidth="1"/>
    <col min="2" max="2" width="27.28515625" style="4" customWidth="1"/>
    <col min="3" max="3" width="118.140625" style="4" customWidth="1"/>
    <col min="4" max="4" width="5.5703125" style="47" customWidth="1"/>
    <col min="5" max="16384" width="11.42578125" style="4" hidden="1"/>
  </cols>
  <sheetData>
    <row r="1" spans="2:3" x14ac:dyDescent="0.2"/>
    <row r="2" spans="2:3" ht="72" customHeight="1" x14ac:dyDescent="0.2">
      <c r="B2" s="83" t="s">
        <v>60</v>
      </c>
      <c r="C2" s="83"/>
    </row>
    <row r="3" spans="2:3" ht="14.25" x14ac:dyDescent="0.2">
      <c r="B3" s="5"/>
      <c r="C3" s="5"/>
    </row>
    <row r="4" spans="2:3" ht="15" x14ac:dyDescent="0.2">
      <c r="B4" s="40"/>
    </row>
    <row r="5" spans="2:3" ht="63" customHeight="1" x14ac:dyDescent="0.2">
      <c r="B5" s="79" t="s">
        <v>61</v>
      </c>
      <c r="C5" s="79"/>
    </row>
    <row r="6" spans="2:3" ht="109.5" customHeight="1" x14ac:dyDescent="0.2">
      <c r="B6" s="79" t="s">
        <v>62</v>
      </c>
      <c r="C6" s="79"/>
    </row>
    <row r="7" spans="2:3" ht="18.75" customHeight="1" x14ac:dyDescent="0.2">
      <c r="B7" s="41"/>
      <c r="C7" s="41"/>
    </row>
    <row r="8" spans="2:3" ht="24.75" customHeight="1" x14ac:dyDescent="0.2">
      <c r="B8" s="89" t="s">
        <v>63</v>
      </c>
      <c r="C8" s="89"/>
    </row>
    <row r="9" spans="2:3" ht="15.75" customHeight="1" x14ac:dyDescent="0.2">
      <c r="B9" s="42"/>
      <c r="C9" s="42"/>
    </row>
    <row r="10" spans="2:3" ht="18.75" customHeight="1" x14ac:dyDescent="0.2">
      <c r="B10" s="79" t="s">
        <v>64</v>
      </c>
      <c r="C10" s="79"/>
    </row>
    <row r="11" spans="2:3" ht="18" customHeight="1" x14ac:dyDescent="0.2">
      <c r="B11" s="79"/>
      <c r="C11" s="79"/>
    </row>
    <row r="12" spans="2:3" ht="14.25" x14ac:dyDescent="0.2">
      <c r="B12" s="90" t="s">
        <v>65</v>
      </c>
      <c r="C12" s="90"/>
    </row>
    <row r="13" spans="2:3" ht="28.5" customHeight="1" x14ac:dyDescent="0.2">
      <c r="B13" s="90" t="s">
        <v>66</v>
      </c>
      <c r="C13" s="90"/>
    </row>
    <row r="14" spans="2:3" ht="21.75" customHeight="1" x14ac:dyDescent="0.2">
      <c r="B14" s="79" t="s">
        <v>67</v>
      </c>
      <c r="C14" s="79"/>
    </row>
    <row r="15" spans="2:3" ht="118.5" customHeight="1" x14ac:dyDescent="0.2">
      <c r="B15" s="80" t="s">
        <v>68</v>
      </c>
      <c r="C15" s="80"/>
    </row>
    <row r="16" spans="2:3" ht="53.45" customHeight="1" x14ac:dyDescent="0.2">
      <c r="B16" s="79" t="s">
        <v>69</v>
      </c>
      <c r="C16" s="79"/>
    </row>
    <row r="17" spans="2:3" ht="163.5" customHeight="1" x14ac:dyDescent="0.2">
      <c r="B17" s="80" t="s">
        <v>70</v>
      </c>
      <c r="C17" s="80"/>
    </row>
    <row r="18" spans="2:3" ht="15" hidden="1" x14ac:dyDescent="0.2">
      <c r="B18" s="84" t="s">
        <v>71</v>
      </c>
      <c r="C18" s="84"/>
    </row>
    <row r="19" spans="2:3" ht="33" hidden="1" customHeight="1" x14ac:dyDescent="0.2">
      <c r="B19" s="85" t="s">
        <v>72</v>
      </c>
      <c r="C19" s="86"/>
    </row>
    <row r="20" spans="2:3" ht="14.25" hidden="1" x14ac:dyDescent="0.2">
      <c r="B20" s="6"/>
      <c r="C20" s="8"/>
    </row>
    <row r="21" spans="2:3" ht="15" hidden="1" x14ac:dyDescent="0.2">
      <c r="B21" s="84" t="s">
        <v>73</v>
      </c>
      <c r="C21" s="84"/>
    </row>
    <row r="22" spans="2:3" ht="14.25" hidden="1" x14ac:dyDescent="0.2">
      <c r="B22" s="87" t="s">
        <v>74</v>
      </c>
      <c r="C22" s="88"/>
    </row>
    <row r="23" spans="2:3" ht="14.25" hidden="1" x14ac:dyDescent="0.2">
      <c r="B23" s="7"/>
      <c r="C23" s="8"/>
    </row>
    <row r="24" spans="2:3" ht="15" hidden="1" x14ac:dyDescent="0.2">
      <c r="B24" s="84" t="s">
        <v>75</v>
      </c>
      <c r="C24" s="84"/>
    </row>
    <row r="25" spans="2:3" ht="136.5" hidden="1" customHeight="1" x14ac:dyDescent="0.2">
      <c r="B25" s="81" t="s">
        <v>76</v>
      </c>
      <c r="C25" s="82"/>
    </row>
    <row r="26" spans="2:3" x14ac:dyDescent="0.2"/>
    <row r="27" spans="2:3" x14ac:dyDescent="0.2"/>
    <row r="31" spans="2:3" hidden="1" x14ac:dyDescent="0.2">
      <c r="C31" s="9"/>
    </row>
  </sheetData>
  <mergeCells count="18">
    <mergeCell ref="B13:C13"/>
    <mergeCell ref="B14:C14"/>
    <mergeCell ref="B16:C16"/>
    <mergeCell ref="B15:C15"/>
    <mergeCell ref="B17:C17"/>
    <mergeCell ref="B25:C25"/>
    <mergeCell ref="B2:C2"/>
    <mergeCell ref="B18:C18"/>
    <mergeCell ref="B21:C21"/>
    <mergeCell ref="B24:C24"/>
    <mergeCell ref="B19:C19"/>
    <mergeCell ref="B22:C22"/>
    <mergeCell ref="B5:C5"/>
    <mergeCell ref="B6:C6"/>
    <mergeCell ref="B8:C8"/>
    <mergeCell ref="B12:C12"/>
    <mergeCell ref="B10:C10"/>
    <mergeCell ref="B11:C11"/>
  </mergeCells>
  <pageMargins left="0.23622047244094491" right="0.23622047244094491" top="0.74803149606299213" bottom="0.74803149606299213" header="0.31496062992125984" footer="0.31496062992125984"/>
  <pageSetup scale="6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B23BE-9D3A-4355-90BE-F08FA6DAA24D}">
  <dimension ref="A1"/>
  <sheetViews>
    <sheetView workbookViewId="0">
      <selection activeCell="F15" sqref="F15"/>
    </sheetView>
  </sheetViews>
  <sheetFormatPr baseColWidth="10" defaultColWidth="11.42578125"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38786-BADA-4F7F-AF63-2CB141FACAE3}">
  <dimension ref="A1:J101"/>
  <sheetViews>
    <sheetView topLeftCell="C1" zoomScale="68" workbookViewId="0">
      <selection activeCell="G6" sqref="G6"/>
    </sheetView>
  </sheetViews>
  <sheetFormatPr baseColWidth="10" defaultColWidth="11.42578125" defaultRowHeight="12.75" x14ac:dyDescent="0.2"/>
  <cols>
    <col min="1" max="1" width="6.42578125" style="2" customWidth="1"/>
    <col min="2" max="2" width="74.140625" style="21" customWidth="1"/>
    <col min="3" max="3" width="16.5703125" bestFit="1" customWidth="1"/>
    <col min="4" max="4" width="76.42578125" customWidth="1"/>
    <col min="5" max="5" width="16.5703125" bestFit="1" customWidth="1"/>
    <col min="6" max="6" width="29.5703125" customWidth="1"/>
    <col min="7" max="7" width="14.85546875" bestFit="1" customWidth="1"/>
    <col min="8" max="8" width="36.140625" customWidth="1"/>
    <col min="9" max="9" width="15.5703125" customWidth="1"/>
    <col min="10" max="10" width="27.140625" customWidth="1"/>
  </cols>
  <sheetData>
    <row r="1" spans="1:10" ht="30" customHeight="1" x14ac:dyDescent="0.2">
      <c r="B1" s="96" t="s">
        <v>77</v>
      </c>
      <c r="C1" s="96"/>
      <c r="D1" s="96"/>
      <c r="E1" s="2"/>
      <c r="F1" s="2"/>
      <c r="G1" s="2"/>
    </row>
    <row r="2" spans="1:10" ht="18" x14ac:dyDescent="0.25">
      <c r="B2" s="97"/>
      <c r="C2" s="97"/>
      <c r="D2" s="97"/>
      <c r="E2" s="93" t="s">
        <v>78</v>
      </c>
      <c r="F2" s="93"/>
      <c r="G2" s="93"/>
    </row>
    <row r="3" spans="1:10" ht="15" x14ac:dyDescent="0.2">
      <c r="A3" s="20"/>
      <c r="B3" s="45" t="s">
        <v>0</v>
      </c>
      <c r="C3" s="46" t="s">
        <v>1</v>
      </c>
      <c r="D3" s="45" t="s">
        <v>2</v>
      </c>
      <c r="E3" s="94" t="s">
        <v>1</v>
      </c>
      <c r="F3" s="94" t="s">
        <v>79</v>
      </c>
      <c r="G3" s="94" t="s">
        <v>80</v>
      </c>
    </row>
    <row r="4" spans="1:10" x14ac:dyDescent="0.2">
      <c r="B4" s="91" t="s">
        <v>3</v>
      </c>
      <c r="C4" s="91"/>
      <c r="D4" s="91"/>
      <c r="E4" s="95"/>
      <c r="F4" s="95"/>
      <c r="G4" s="95"/>
    </row>
    <row r="5" spans="1:10" ht="57" customHeight="1" x14ac:dyDescent="0.2">
      <c r="B5" s="10" t="s">
        <v>4</v>
      </c>
      <c r="C5" s="13" t="s">
        <v>81</v>
      </c>
      <c r="D5" s="14" t="s">
        <v>5</v>
      </c>
      <c r="E5" s="13" t="s">
        <v>81</v>
      </c>
      <c r="G5">
        <f>VLOOKUP(E5,$I$5:$J$8,2,FALSE)</f>
        <v>100</v>
      </c>
      <c r="I5" s="48" t="s">
        <v>81</v>
      </c>
      <c r="J5" s="39">
        <v>100</v>
      </c>
    </row>
    <row r="6" spans="1:10" x14ac:dyDescent="0.2">
      <c r="B6" s="91" t="s">
        <v>82</v>
      </c>
      <c r="C6" s="91"/>
      <c r="D6" s="91"/>
      <c r="G6">
        <f>AVERAGEIF(G8:G35,"&gt;=0")</f>
        <v>60</v>
      </c>
      <c r="H6" s="1" t="s">
        <v>83</v>
      </c>
      <c r="I6" s="48" t="s">
        <v>84</v>
      </c>
      <c r="J6" s="39">
        <v>0</v>
      </c>
    </row>
    <row r="7" spans="1:10" x14ac:dyDescent="0.2">
      <c r="B7" s="92" t="s">
        <v>7</v>
      </c>
      <c r="C7" s="92"/>
      <c r="D7" s="92"/>
      <c r="I7" s="48" t="s">
        <v>85</v>
      </c>
      <c r="J7" s="39">
        <v>50</v>
      </c>
    </row>
    <row r="8" spans="1:10" ht="28.5" x14ac:dyDescent="0.2">
      <c r="A8" s="3"/>
      <c r="B8" s="10" t="s">
        <v>86</v>
      </c>
      <c r="C8" s="13" t="s">
        <v>84</v>
      </c>
      <c r="D8" s="14" t="s">
        <v>8</v>
      </c>
      <c r="E8" s="13" t="s">
        <v>84</v>
      </c>
      <c r="G8">
        <f t="shared" ref="G8:G69" si="0">VLOOKUP(E8,$I$5:$J$8,2,FALSE)</f>
        <v>0</v>
      </c>
      <c r="I8" s="43" t="s">
        <v>87</v>
      </c>
      <c r="J8" s="43">
        <v>-1</v>
      </c>
    </row>
    <row r="9" spans="1:10" ht="28.5" x14ac:dyDescent="0.2">
      <c r="B9" s="10" t="s">
        <v>9</v>
      </c>
      <c r="C9" s="13" t="s">
        <v>85</v>
      </c>
      <c r="D9" s="14" t="s">
        <v>8</v>
      </c>
      <c r="E9" s="13" t="s">
        <v>85</v>
      </c>
      <c r="G9">
        <f t="shared" si="0"/>
        <v>50</v>
      </c>
      <c r="I9" s="49"/>
      <c r="J9" s="1"/>
    </row>
    <row r="10" spans="1:10" ht="28.5" x14ac:dyDescent="0.2">
      <c r="B10" s="10" t="s">
        <v>10</v>
      </c>
      <c r="C10" s="13" t="s">
        <v>81</v>
      </c>
      <c r="D10" s="14" t="s">
        <v>8</v>
      </c>
      <c r="E10" s="13" t="s">
        <v>81</v>
      </c>
      <c r="G10">
        <f t="shared" si="0"/>
        <v>100</v>
      </c>
    </row>
    <row r="11" spans="1:10" ht="42.75" x14ac:dyDescent="0.2">
      <c r="B11" s="10" t="s">
        <v>11</v>
      </c>
      <c r="C11" s="13" t="s">
        <v>85</v>
      </c>
      <c r="D11" s="14" t="s">
        <v>8</v>
      </c>
      <c r="E11" s="13" t="s">
        <v>85</v>
      </c>
      <c r="G11">
        <f t="shared" si="0"/>
        <v>50</v>
      </c>
    </row>
    <row r="12" spans="1:10" x14ac:dyDescent="0.2">
      <c r="B12" s="92" t="s">
        <v>12</v>
      </c>
      <c r="C12" s="92"/>
      <c r="D12" s="92"/>
      <c r="F12" s="1"/>
    </row>
    <row r="13" spans="1:10" ht="25.5" x14ac:dyDescent="0.2">
      <c r="A13" s="20"/>
      <c r="B13" s="10" t="s">
        <v>13</v>
      </c>
      <c r="C13" s="13"/>
      <c r="D13" s="14" t="s">
        <v>8</v>
      </c>
      <c r="E13" s="13" t="s">
        <v>81</v>
      </c>
      <c r="G13">
        <f t="shared" si="0"/>
        <v>100</v>
      </c>
    </row>
    <row r="14" spans="1:10" ht="28.5" x14ac:dyDescent="0.2">
      <c r="A14" s="20"/>
      <c r="B14" s="10" t="s">
        <v>14</v>
      </c>
      <c r="C14" s="13"/>
      <c r="D14" s="14" t="s">
        <v>8</v>
      </c>
      <c r="E14" s="13"/>
      <c r="G14" t="e">
        <f t="shared" si="0"/>
        <v>#N/A</v>
      </c>
    </row>
    <row r="15" spans="1:10" ht="25.5" x14ac:dyDescent="0.2">
      <c r="A15" s="20"/>
      <c r="B15" s="10" t="s">
        <v>15</v>
      </c>
      <c r="C15" s="13"/>
      <c r="D15" s="14" t="s">
        <v>8</v>
      </c>
      <c r="E15" s="13"/>
      <c r="G15" t="e">
        <f t="shared" si="0"/>
        <v>#N/A</v>
      </c>
    </row>
    <row r="16" spans="1:10" x14ac:dyDescent="0.2">
      <c r="B16" s="92" t="s">
        <v>16</v>
      </c>
      <c r="C16" s="92"/>
      <c r="D16" s="92"/>
      <c r="G16" t="e">
        <f t="shared" si="0"/>
        <v>#N/A</v>
      </c>
    </row>
    <row r="17" spans="2:7" ht="28.5" x14ac:dyDescent="0.2">
      <c r="B17" s="10" t="s">
        <v>17</v>
      </c>
      <c r="C17" s="13"/>
      <c r="D17" s="14" t="s">
        <v>8</v>
      </c>
      <c r="E17" s="13"/>
      <c r="G17" t="e">
        <f t="shared" si="0"/>
        <v>#N/A</v>
      </c>
    </row>
    <row r="18" spans="2:7" ht="28.5" x14ac:dyDescent="0.2">
      <c r="B18" s="10" t="s">
        <v>18</v>
      </c>
      <c r="C18" s="13"/>
      <c r="D18" s="14" t="s">
        <v>8</v>
      </c>
      <c r="E18" s="13"/>
      <c r="G18" t="e">
        <f t="shared" si="0"/>
        <v>#N/A</v>
      </c>
    </row>
    <row r="19" spans="2:7" ht="28.5" x14ac:dyDescent="0.2">
      <c r="B19" s="10" t="s">
        <v>19</v>
      </c>
      <c r="C19" s="13"/>
      <c r="D19" s="14" t="s">
        <v>20</v>
      </c>
      <c r="E19" s="13"/>
      <c r="G19" t="e">
        <f t="shared" si="0"/>
        <v>#N/A</v>
      </c>
    </row>
    <row r="20" spans="2:7" ht="42.75" x14ac:dyDescent="0.2">
      <c r="B20" s="10" t="s">
        <v>21</v>
      </c>
      <c r="C20" s="13"/>
      <c r="D20" s="14" t="s">
        <v>8</v>
      </c>
      <c r="E20" s="13"/>
      <c r="G20" t="e">
        <f t="shared" si="0"/>
        <v>#N/A</v>
      </c>
    </row>
    <row r="21" spans="2:7" ht="28.5" x14ac:dyDescent="0.2">
      <c r="B21" s="10" t="s">
        <v>22</v>
      </c>
      <c r="C21" s="13"/>
      <c r="D21" s="14" t="s">
        <v>8</v>
      </c>
      <c r="E21" s="13"/>
      <c r="G21" t="e">
        <f t="shared" si="0"/>
        <v>#N/A</v>
      </c>
    </row>
    <row r="22" spans="2:7" x14ac:dyDescent="0.2">
      <c r="B22" s="92" t="s">
        <v>23</v>
      </c>
      <c r="C22" s="92"/>
      <c r="D22" s="92"/>
      <c r="G22" t="e">
        <f t="shared" si="0"/>
        <v>#N/A</v>
      </c>
    </row>
    <row r="23" spans="2:7" ht="25.5" x14ac:dyDescent="0.2">
      <c r="B23" s="10" t="s">
        <v>24</v>
      </c>
      <c r="C23" s="13"/>
      <c r="D23" s="14" t="s">
        <v>8</v>
      </c>
      <c r="E23" s="13"/>
      <c r="G23" t="e">
        <f t="shared" si="0"/>
        <v>#N/A</v>
      </c>
    </row>
    <row r="24" spans="2:7" ht="28.5" x14ac:dyDescent="0.2">
      <c r="B24" s="10" t="s">
        <v>25</v>
      </c>
      <c r="C24" s="13"/>
      <c r="D24" s="14" t="s">
        <v>8</v>
      </c>
      <c r="E24" s="13"/>
      <c r="G24" t="e">
        <f t="shared" si="0"/>
        <v>#N/A</v>
      </c>
    </row>
    <row r="25" spans="2:7" ht="42.75" x14ac:dyDescent="0.2">
      <c r="B25" s="10" t="s">
        <v>26</v>
      </c>
      <c r="C25" s="13"/>
      <c r="D25" s="14" t="s">
        <v>8</v>
      </c>
      <c r="E25" s="13"/>
      <c r="G25" t="e">
        <f t="shared" si="0"/>
        <v>#N/A</v>
      </c>
    </row>
    <row r="26" spans="2:7" ht="25.5" x14ac:dyDescent="0.2">
      <c r="B26" s="10" t="s">
        <v>27</v>
      </c>
      <c r="C26" s="13"/>
      <c r="D26" s="14" t="s">
        <v>8</v>
      </c>
      <c r="E26" s="13"/>
      <c r="G26" t="e">
        <f t="shared" si="0"/>
        <v>#N/A</v>
      </c>
    </row>
    <row r="27" spans="2:7" x14ac:dyDescent="0.2">
      <c r="B27" s="92" t="s">
        <v>28</v>
      </c>
      <c r="C27" s="92"/>
      <c r="D27" s="92"/>
      <c r="G27" t="e">
        <f t="shared" si="0"/>
        <v>#N/A</v>
      </c>
    </row>
    <row r="28" spans="2:7" ht="28.5" x14ac:dyDescent="0.2">
      <c r="B28" s="10" t="s">
        <v>29</v>
      </c>
      <c r="C28" s="13"/>
      <c r="D28" s="14" t="s">
        <v>8</v>
      </c>
      <c r="E28" s="13"/>
      <c r="G28" t="e">
        <f t="shared" si="0"/>
        <v>#N/A</v>
      </c>
    </row>
    <row r="29" spans="2:7" ht="28.5" x14ac:dyDescent="0.2">
      <c r="B29" s="10" t="s">
        <v>30</v>
      </c>
      <c r="C29" s="13"/>
      <c r="D29" s="14" t="s">
        <v>8</v>
      </c>
      <c r="E29" s="13"/>
      <c r="G29" t="e">
        <f t="shared" si="0"/>
        <v>#N/A</v>
      </c>
    </row>
    <row r="30" spans="2:7" x14ac:dyDescent="0.2">
      <c r="B30" s="92" t="s">
        <v>31</v>
      </c>
      <c r="C30" s="92"/>
      <c r="D30" s="92"/>
      <c r="G30" t="e">
        <f t="shared" si="0"/>
        <v>#N/A</v>
      </c>
    </row>
    <row r="31" spans="2:7" ht="28.5" x14ac:dyDescent="0.2">
      <c r="B31" s="10" t="s">
        <v>32</v>
      </c>
      <c r="C31" s="13"/>
      <c r="D31" s="14" t="s">
        <v>8</v>
      </c>
      <c r="E31" s="13"/>
      <c r="G31" t="e">
        <f t="shared" si="0"/>
        <v>#N/A</v>
      </c>
    </row>
    <row r="32" spans="2:7" ht="54" x14ac:dyDescent="0.2">
      <c r="B32" s="10" t="s">
        <v>88</v>
      </c>
      <c r="C32" s="13"/>
      <c r="D32" s="14" t="s">
        <v>33</v>
      </c>
      <c r="E32" s="13"/>
      <c r="G32" t="e">
        <f t="shared" si="0"/>
        <v>#N/A</v>
      </c>
    </row>
    <row r="33" spans="2:7" x14ac:dyDescent="0.2">
      <c r="B33" s="92" t="s">
        <v>1</v>
      </c>
      <c r="C33" s="92"/>
      <c r="D33" s="92"/>
      <c r="G33" t="e">
        <f t="shared" si="0"/>
        <v>#N/A</v>
      </c>
    </row>
    <row r="34" spans="2:7" ht="25.5" x14ac:dyDescent="0.2">
      <c r="B34" s="10" t="s">
        <v>34</v>
      </c>
      <c r="C34" s="13"/>
      <c r="D34" s="14" t="s">
        <v>8</v>
      </c>
      <c r="E34" s="13"/>
      <c r="G34" t="e">
        <f t="shared" si="0"/>
        <v>#N/A</v>
      </c>
    </row>
    <row r="35" spans="2:7" ht="28.5" x14ac:dyDescent="0.2">
      <c r="B35" s="10" t="s">
        <v>35</v>
      </c>
      <c r="C35" s="13"/>
      <c r="D35" s="14" t="s">
        <v>8</v>
      </c>
      <c r="E35" s="13"/>
      <c r="G35" t="e">
        <f t="shared" si="0"/>
        <v>#N/A</v>
      </c>
    </row>
    <row r="36" spans="2:7" x14ac:dyDescent="0.2">
      <c r="B36" s="91" t="s">
        <v>36</v>
      </c>
      <c r="C36" s="91"/>
      <c r="D36" s="91"/>
      <c r="G36" t="e">
        <f t="shared" si="0"/>
        <v>#N/A</v>
      </c>
    </row>
    <row r="37" spans="2:7" ht="42.75" x14ac:dyDescent="0.2">
      <c r="B37" s="10" t="s">
        <v>37</v>
      </c>
      <c r="C37" s="13"/>
      <c r="D37" s="14" t="s">
        <v>8</v>
      </c>
      <c r="E37" s="13"/>
      <c r="G37" t="e">
        <f t="shared" si="0"/>
        <v>#N/A</v>
      </c>
    </row>
    <row r="38" spans="2:7" ht="28.5" x14ac:dyDescent="0.2">
      <c r="B38" s="10" t="s">
        <v>38</v>
      </c>
      <c r="C38" s="13"/>
      <c r="D38" s="14" t="s">
        <v>8</v>
      </c>
      <c r="E38" s="13"/>
      <c r="G38" t="e">
        <f t="shared" si="0"/>
        <v>#N/A</v>
      </c>
    </row>
    <row r="39" spans="2:7" ht="57" x14ac:dyDescent="0.2">
      <c r="B39" s="10" t="s">
        <v>39</v>
      </c>
      <c r="C39" s="13"/>
      <c r="D39" s="14" t="s">
        <v>8</v>
      </c>
      <c r="E39" s="13"/>
      <c r="G39" t="e">
        <f t="shared" si="0"/>
        <v>#N/A</v>
      </c>
    </row>
    <row r="40" spans="2:7" ht="28.5" x14ac:dyDescent="0.2">
      <c r="B40" s="10" t="s">
        <v>40</v>
      </c>
      <c r="C40" s="13"/>
      <c r="D40" s="14" t="s">
        <v>41</v>
      </c>
      <c r="E40" s="13"/>
      <c r="G40" t="e">
        <f t="shared" si="0"/>
        <v>#N/A</v>
      </c>
    </row>
    <row r="41" spans="2:7" ht="42.75" x14ac:dyDescent="0.2">
      <c r="B41" s="10" t="s">
        <v>42</v>
      </c>
      <c r="C41" s="13"/>
      <c r="D41" s="14" t="s">
        <v>43</v>
      </c>
      <c r="E41" s="13"/>
      <c r="G41" t="e">
        <f t="shared" si="0"/>
        <v>#N/A</v>
      </c>
    </row>
    <row r="42" spans="2:7" ht="28.5" x14ac:dyDescent="0.2">
      <c r="B42" s="10" t="s">
        <v>44</v>
      </c>
      <c r="C42" s="13"/>
      <c r="D42" s="14" t="s">
        <v>45</v>
      </c>
      <c r="E42" s="13"/>
      <c r="G42" t="e">
        <f t="shared" si="0"/>
        <v>#N/A</v>
      </c>
    </row>
    <row r="43" spans="2:7" ht="42.75" x14ac:dyDescent="0.2">
      <c r="B43" s="10" t="s">
        <v>46</v>
      </c>
      <c r="C43" s="13"/>
      <c r="D43" s="14" t="s">
        <v>89</v>
      </c>
      <c r="E43" s="13"/>
      <c r="G43" t="e">
        <f t="shared" si="0"/>
        <v>#N/A</v>
      </c>
    </row>
    <row r="44" spans="2:7" ht="15" x14ac:dyDescent="0.2">
      <c r="B44" s="98" t="s">
        <v>90</v>
      </c>
      <c r="C44" s="98"/>
      <c r="D44" s="98"/>
      <c r="G44" t="e">
        <f t="shared" si="0"/>
        <v>#N/A</v>
      </c>
    </row>
    <row r="45" spans="2:7" x14ac:dyDescent="0.2">
      <c r="B45" s="91" t="s">
        <v>91</v>
      </c>
      <c r="C45" s="91"/>
      <c r="D45" s="91"/>
      <c r="G45" t="e">
        <f t="shared" si="0"/>
        <v>#N/A</v>
      </c>
    </row>
    <row r="46" spans="2:7" ht="42.75" x14ac:dyDescent="0.2">
      <c r="B46" s="10" t="s">
        <v>92</v>
      </c>
      <c r="C46" s="13"/>
      <c r="D46" s="14" t="s">
        <v>93</v>
      </c>
      <c r="E46" s="13"/>
      <c r="G46" t="e">
        <f t="shared" si="0"/>
        <v>#N/A</v>
      </c>
    </row>
    <row r="47" spans="2:7" ht="28.5" x14ac:dyDescent="0.2">
      <c r="B47" s="10" t="s">
        <v>94</v>
      </c>
      <c r="C47" s="13"/>
      <c r="D47" s="14" t="s">
        <v>8</v>
      </c>
      <c r="E47" s="13"/>
      <c r="G47" t="e">
        <f t="shared" si="0"/>
        <v>#N/A</v>
      </c>
    </row>
    <row r="48" spans="2:7" ht="28.5" x14ac:dyDescent="0.2">
      <c r="B48" s="10" t="s">
        <v>95</v>
      </c>
      <c r="C48" s="13"/>
      <c r="D48" s="14" t="s">
        <v>8</v>
      </c>
      <c r="E48" s="13"/>
      <c r="G48" t="e">
        <f t="shared" si="0"/>
        <v>#N/A</v>
      </c>
    </row>
    <row r="49" spans="2:7" ht="28.5" x14ac:dyDescent="0.2">
      <c r="B49" s="10" t="s">
        <v>96</v>
      </c>
      <c r="C49" s="13"/>
      <c r="D49" s="14" t="s">
        <v>8</v>
      </c>
      <c r="E49" s="13"/>
      <c r="G49" t="e">
        <f t="shared" si="0"/>
        <v>#N/A</v>
      </c>
    </row>
    <row r="50" spans="2:7" ht="28.5" x14ac:dyDescent="0.2">
      <c r="B50" s="10" t="s">
        <v>97</v>
      </c>
      <c r="C50" s="13"/>
      <c r="D50" s="14" t="s">
        <v>98</v>
      </c>
      <c r="E50" s="13"/>
      <c r="G50" t="e">
        <f t="shared" si="0"/>
        <v>#N/A</v>
      </c>
    </row>
    <row r="51" spans="2:7" ht="57" x14ac:dyDescent="0.2">
      <c r="B51" s="10" t="s">
        <v>99</v>
      </c>
      <c r="C51" s="13"/>
      <c r="D51" s="14" t="s">
        <v>100</v>
      </c>
      <c r="E51" s="13"/>
      <c r="G51" t="e">
        <f t="shared" si="0"/>
        <v>#N/A</v>
      </c>
    </row>
    <row r="52" spans="2:7" ht="28.5" x14ac:dyDescent="0.2">
      <c r="B52" s="10" t="s">
        <v>101</v>
      </c>
      <c r="C52" s="13"/>
      <c r="D52" s="14" t="s">
        <v>102</v>
      </c>
      <c r="E52" s="13"/>
      <c r="G52" t="e">
        <f t="shared" si="0"/>
        <v>#N/A</v>
      </c>
    </row>
    <row r="53" spans="2:7" ht="28.5" x14ac:dyDescent="0.2">
      <c r="B53" s="10" t="s">
        <v>103</v>
      </c>
      <c r="C53" s="13"/>
      <c r="D53" s="14" t="s">
        <v>104</v>
      </c>
      <c r="E53" s="13"/>
      <c r="G53" t="e">
        <f t="shared" si="0"/>
        <v>#N/A</v>
      </c>
    </row>
    <row r="54" spans="2:7" ht="28.5" x14ac:dyDescent="0.2">
      <c r="B54" s="10" t="s">
        <v>105</v>
      </c>
      <c r="C54" s="13"/>
      <c r="D54" s="14" t="s">
        <v>106</v>
      </c>
      <c r="E54" s="13"/>
      <c r="G54" t="e">
        <f t="shared" si="0"/>
        <v>#N/A</v>
      </c>
    </row>
    <row r="55" spans="2:7" ht="28.5" x14ac:dyDescent="0.2">
      <c r="B55" s="10" t="s">
        <v>107</v>
      </c>
      <c r="C55" s="13"/>
      <c r="D55" s="14" t="s">
        <v>8</v>
      </c>
      <c r="E55" s="13"/>
      <c r="G55" t="e">
        <f t="shared" si="0"/>
        <v>#N/A</v>
      </c>
    </row>
    <row r="56" spans="2:7" ht="42.75" x14ac:dyDescent="0.2">
      <c r="B56" s="10" t="s">
        <v>108</v>
      </c>
      <c r="C56" s="13"/>
      <c r="D56" s="14" t="s">
        <v>45</v>
      </c>
      <c r="E56" s="13"/>
      <c r="G56" t="e">
        <f t="shared" si="0"/>
        <v>#N/A</v>
      </c>
    </row>
    <row r="57" spans="2:7" ht="42.75" x14ac:dyDescent="0.2">
      <c r="B57" s="10" t="s">
        <v>109</v>
      </c>
      <c r="C57" s="13"/>
      <c r="D57" s="14" t="s">
        <v>110</v>
      </c>
      <c r="E57" s="13"/>
      <c r="G57" t="e">
        <f t="shared" si="0"/>
        <v>#N/A</v>
      </c>
    </row>
    <row r="58" spans="2:7" ht="42.75" x14ac:dyDescent="0.2">
      <c r="B58" s="10" t="s">
        <v>111</v>
      </c>
      <c r="C58" s="13"/>
      <c r="D58" s="14" t="s">
        <v>8</v>
      </c>
      <c r="E58" s="13"/>
      <c r="G58" t="e">
        <f t="shared" si="0"/>
        <v>#N/A</v>
      </c>
    </row>
    <row r="59" spans="2:7" ht="28.5" x14ac:dyDescent="0.2">
      <c r="B59" s="10" t="s">
        <v>112</v>
      </c>
      <c r="C59" s="13"/>
      <c r="D59" s="14" t="s">
        <v>8</v>
      </c>
      <c r="E59" s="13"/>
      <c r="G59" t="e">
        <f t="shared" si="0"/>
        <v>#N/A</v>
      </c>
    </row>
    <row r="60" spans="2:7" ht="28.5" x14ac:dyDescent="0.2">
      <c r="B60" s="10" t="s">
        <v>113</v>
      </c>
      <c r="C60" s="13"/>
      <c r="D60" s="14" t="s">
        <v>8</v>
      </c>
      <c r="E60" s="13"/>
      <c r="G60" t="e">
        <f t="shared" si="0"/>
        <v>#N/A</v>
      </c>
    </row>
    <row r="61" spans="2:7" ht="71.25" x14ac:dyDescent="0.2">
      <c r="B61" s="12" t="s">
        <v>114</v>
      </c>
      <c r="C61" s="13"/>
      <c r="D61" s="14" t="s">
        <v>8</v>
      </c>
      <c r="E61" s="13"/>
      <c r="G61" t="e">
        <f t="shared" si="0"/>
        <v>#N/A</v>
      </c>
    </row>
    <row r="62" spans="2:7" ht="28.5" x14ac:dyDescent="0.2">
      <c r="B62" s="10" t="s">
        <v>115</v>
      </c>
      <c r="C62" s="13"/>
      <c r="D62" s="14" t="s">
        <v>8</v>
      </c>
      <c r="E62" s="13"/>
      <c r="G62" t="e">
        <f t="shared" si="0"/>
        <v>#N/A</v>
      </c>
    </row>
    <row r="63" spans="2:7" ht="28.5" x14ac:dyDescent="0.2">
      <c r="B63" s="10" t="s">
        <v>116</v>
      </c>
      <c r="C63" s="13"/>
      <c r="D63" s="14" t="s">
        <v>8</v>
      </c>
      <c r="E63" s="13"/>
      <c r="G63" t="e">
        <f t="shared" si="0"/>
        <v>#N/A</v>
      </c>
    </row>
    <row r="64" spans="2:7" ht="28.5" x14ac:dyDescent="0.2">
      <c r="B64" s="10" t="s">
        <v>117</v>
      </c>
      <c r="C64" s="13"/>
      <c r="D64" s="14" t="s">
        <v>118</v>
      </c>
      <c r="E64" s="13"/>
      <c r="G64" t="e">
        <f t="shared" si="0"/>
        <v>#N/A</v>
      </c>
    </row>
    <row r="65" spans="2:7" ht="42.75" x14ac:dyDescent="0.2">
      <c r="B65" s="10" t="s">
        <v>119</v>
      </c>
      <c r="C65" s="13"/>
      <c r="D65" s="14" t="s">
        <v>8</v>
      </c>
      <c r="E65" s="13"/>
      <c r="G65" t="e">
        <f t="shared" si="0"/>
        <v>#N/A</v>
      </c>
    </row>
    <row r="66" spans="2:7" ht="28.5" x14ac:dyDescent="0.2">
      <c r="B66" s="10" t="s">
        <v>120</v>
      </c>
      <c r="C66" s="13"/>
      <c r="D66" s="14" t="s">
        <v>8</v>
      </c>
      <c r="E66" s="13"/>
      <c r="G66" t="e">
        <f t="shared" si="0"/>
        <v>#N/A</v>
      </c>
    </row>
    <row r="67" spans="2:7" ht="28.5" x14ac:dyDescent="0.2">
      <c r="B67" s="10" t="s">
        <v>121</v>
      </c>
      <c r="C67" s="13"/>
      <c r="D67" s="14" t="s">
        <v>8</v>
      </c>
      <c r="E67" s="13"/>
      <c r="G67" t="e">
        <f t="shared" si="0"/>
        <v>#N/A</v>
      </c>
    </row>
    <row r="68" spans="2:7" x14ac:dyDescent="0.2">
      <c r="B68" s="91" t="s">
        <v>122</v>
      </c>
      <c r="C68" s="91"/>
      <c r="D68" s="91"/>
      <c r="G68" t="e">
        <f t="shared" si="0"/>
        <v>#N/A</v>
      </c>
    </row>
    <row r="69" spans="2:7" ht="63.75" x14ac:dyDescent="0.2">
      <c r="B69" s="10" t="s">
        <v>55</v>
      </c>
      <c r="C69" s="13"/>
      <c r="D69" s="14" t="s">
        <v>123</v>
      </c>
      <c r="E69" s="13"/>
      <c r="G69" t="e">
        <f t="shared" si="0"/>
        <v>#N/A</v>
      </c>
    </row>
    <row r="70" spans="2:7" ht="42.75" x14ac:dyDescent="0.2">
      <c r="B70" s="10" t="s">
        <v>124</v>
      </c>
      <c r="C70" s="13"/>
      <c r="D70" s="14" t="s">
        <v>125</v>
      </c>
      <c r="E70" s="13"/>
      <c r="G70" t="e">
        <f t="shared" ref="G70:G98" si="1">VLOOKUP(E70,$I$5:$J$8,2,FALSE)</f>
        <v>#N/A</v>
      </c>
    </row>
    <row r="71" spans="2:7" ht="42.75" x14ac:dyDescent="0.2">
      <c r="B71" s="10" t="s">
        <v>126</v>
      </c>
      <c r="C71" s="13"/>
      <c r="D71" s="14" t="s">
        <v>8</v>
      </c>
      <c r="E71" s="13"/>
      <c r="G71" t="e">
        <f t="shared" si="1"/>
        <v>#N/A</v>
      </c>
    </row>
    <row r="72" spans="2:7" ht="28.5" x14ac:dyDescent="0.2">
      <c r="B72" s="10" t="s">
        <v>127</v>
      </c>
      <c r="C72" s="13"/>
      <c r="D72" s="14" t="s">
        <v>128</v>
      </c>
      <c r="E72" s="13"/>
      <c r="G72" t="e">
        <f t="shared" si="1"/>
        <v>#N/A</v>
      </c>
    </row>
    <row r="73" spans="2:7" ht="28.5" x14ac:dyDescent="0.2">
      <c r="B73" s="10" t="s">
        <v>129</v>
      </c>
      <c r="C73" s="13"/>
      <c r="D73" s="14" t="s">
        <v>8</v>
      </c>
      <c r="E73" s="13"/>
      <c r="G73" t="e">
        <f t="shared" si="1"/>
        <v>#N/A</v>
      </c>
    </row>
    <row r="74" spans="2:7" ht="42.75" x14ac:dyDescent="0.2">
      <c r="B74" s="10" t="s">
        <v>130</v>
      </c>
      <c r="C74" s="13"/>
      <c r="D74" s="14" t="s">
        <v>8</v>
      </c>
      <c r="E74" s="13"/>
      <c r="G74" t="e">
        <f t="shared" si="1"/>
        <v>#N/A</v>
      </c>
    </row>
    <row r="75" spans="2:7" ht="28.5" x14ac:dyDescent="0.2">
      <c r="B75" s="10" t="s">
        <v>131</v>
      </c>
      <c r="C75" s="13"/>
      <c r="D75" s="14" t="s">
        <v>8</v>
      </c>
      <c r="E75" s="13"/>
      <c r="G75" t="e">
        <f t="shared" si="1"/>
        <v>#N/A</v>
      </c>
    </row>
    <row r="76" spans="2:7" ht="25.5" x14ac:dyDescent="0.2">
      <c r="B76" s="10" t="s">
        <v>132</v>
      </c>
      <c r="C76" s="13"/>
      <c r="D76" s="14" t="s">
        <v>133</v>
      </c>
      <c r="E76" s="13"/>
      <c r="G76" t="e">
        <f t="shared" si="1"/>
        <v>#N/A</v>
      </c>
    </row>
    <row r="77" spans="2:7" ht="28.5" x14ac:dyDescent="0.2">
      <c r="B77" s="10" t="s">
        <v>134</v>
      </c>
      <c r="C77" s="13"/>
      <c r="D77" s="14" t="s">
        <v>8</v>
      </c>
      <c r="E77" s="13"/>
      <c r="G77" t="e">
        <f t="shared" si="1"/>
        <v>#N/A</v>
      </c>
    </row>
    <row r="78" spans="2:7" ht="28.5" x14ac:dyDescent="0.2">
      <c r="B78" s="10" t="s">
        <v>135</v>
      </c>
      <c r="C78" s="13"/>
      <c r="D78" s="14" t="s">
        <v>8</v>
      </c>
      <c r="E78" s="13"/>
      <c r="G78" t="e">
        <f t="shared" si="1"/>
        <v>#N/A</v>
      </c>
    </row>
    <row r="79" spans="2:7" x14ac:dyDescent="0.2">
      <c r="B79" s="91" t="s">
        <v>136</v>
      </c>
      <c r="C79" s="91"/>
      <c r="D79" s="91"/>
      <c r="G79" t="e">
        <f t="shared" si="1"/>
        <v>#N/A</v>
      </c>
    </row>
    <row r="80" spans="2:7" ht="85.5" x14ac:dyDescent="0.2">
      <c r="B80" s="10" t="s">
        <v>137</v>
      </c>
      <c r="C80" s="13" t="s">
        <v>81</v>
      </c>
      <c r="D80" s="14" t="s">
        <v>138</v>
      </c>
      <c r="E80" s="13" t="s">
        <v>81</v>
      </c>
      <c r="G80">
        <f t="shared" si="1"/>
        <v>100</v>
      </c>
    </row>
    <row r="81" spans="2:7" ht="71.25" x14ac:dyDescent="0.2">
      <c r="B81" s="10" t="s">
        <v>139</v>
      </c>
      <c r="C81" s="13"/>
      <c r="D81" s="14" t="s">
        <v>8</v>
      </c>
      <c r="E81" s="13"/>
      <c r="G81" t="e">
        <f t="shared" si="1"/>
        <v>#N/A</v>
      </c>
    </row>
    <row r="82" spans="2:7" ht="42.75" x14ac:dyDescent="0.2">
      <c r="B82" s="10" t="s">
        <v>140</v>
      </c>
      <c r="C82" s="13"/>
      <c r="D82" s="14" t="s">
        <v>47</v>
      </c>
      <c r="E82" s="13"/>
      <c r="G82" t="e">
        <f t="shared" si="1"/>
        <v>#N/A</v>
      </c>
    </row>
    <row r="83" spans="2:7" ht="71.25" x14ac:dyDescent="0.2">
      <c r="B83" s="10" t="s">
        <v>141</v>
      </c>
      <c r="C83" s="13"/>
      <c r="D83" s="14" t="s">
        <v>48</v>
      </c>
      <c r="E83" s="13"/>
      <c r="G83" t="e">
        <f t="shared" si="1"/>
        <v>#N/A</v>
      </c>
    </row>
    <row r="84" spans="2:7" ht="42.75" x14ac:dyDescent="0.2">
      <c r="B84" s="10" t="s">
        <v>142</v>
      </c>
      <c r="C84" s="13"/>
      <c r="D84" s="14" t="s">
        <v>104</v>
      </c>
      <c r="E84" s="13"/>
      <c r="G84" t="e">
        <f t="shared" si="1"/>
        <v>#N/A</v>
      </c>
    </row>
    <row r="85" spans="2:7" ht="71.25" x14ac:dyDescent="0.2">
      <c r="B85" s="10" t="s">
        <v>143</v>
      </c>
      <c r="C85" s="13"/>
      <c r="D85" s="14" t="s">
        <v>49</v>
      </c>
      <c r="E85" s="13"/>
      <c r="G85" t="e">
        <f t="shared" si="1"/>
        <v>#N/A</v>
      </c>
    </row>
    <row r="86" spans="2:7" ht="85.5" x14ac:dyDescent="0.2">
      <c r="B86" s="10" t="s">
        <v>144</v>
      </c>
      <c r="C86" s="13"/>
      <c r="D86" s="14" t="s">
        <v>50</v>
      </c>
      <c r="E86" s="13"/>
      <c r="G86" t="e">
        <f t="shared" si="1"/>
        <v>#N/A</v>
      </c>
    </row>
    <row r="87" spans="2:7" ht="42.75" x14ac:dyDescent="0.2">
      <c r="B87" s="44" t="s">
        <v>145</v>
      </c>
      <c r="C87" s="13"/>
      <c r="D87" s="14" t="s">
        <v>8</v>
      </c>
      <c r="E87" s="13"/>
      <c r="G87" t="e">
        <f t="shared" si="1"/>
        <v>#N/A</v>
      </c>
    </row>
    <row r="88" spans="2:7" ht="42.75" x14ac:dyDescent="0.2">
      <c r="B88" s="10" t="s">
        <v>146</v>
      </c>
      <c r="C88" s="13"/>
      <c r="D88" s="14" t="s">
        <v>51</v>
      </c>
      <c r="E88" s="13"/>
      <c r="G88" t="e">
        <f t="shared" si="1"/>
        <v>#N/A</v>
      </c>
    </row>
    <row r="89" spans="2:7" ht="71.25" x14ac:dyDescent="0.2">
      <c r="B89" s="10" t="s">
        <v>147</v>
      </c>
      <c r="C89" s="13"/>
      <c r="D89" s="14" t="s">
        <v>8</v>
      </c>
      <c r="E89" s="13"/>
      <c r="G89" t="e">
        <f t="shared" si="1"/>
        <v>#N/A</v>
      </c>
    </row>
    <row r="90" spans="2:7" ht="42.75" x14ac:dyDescent="0.2">
      <c r="B90" s="44" t="s">
        <v>148</v>
      </c>
      <c r="C90" s="13"/>
      <c r="D90" s="14" t="s">
        <v>52</v>
      </c>
      <c r="E90" s="13"/>
      <c r="G90" t="e">
        <f t="shared" si="1"/>
        <v>#N/A</v>
      </c>
    </row>
    <row r="91" spans="2:7" ht="28.5" x14ac:dyDescent="0.2">
      <c r="B91" s="44" t="s">
        <v>149</v>
      </c>
      <c r="C91" s="13"/>
      <c r="D91" s="14" t="s">
        <v>53</v>
      </c>
      <c r="E91" s="13"/>
      <c r="G91" t="e">
        <f t="shared" si="1"/>
        <v>#N/A</v>
      </c>
    </row>
    <row r="92" spans="2:7" ht="42.75" x14ac:dyDescent="0.2">
      <c r="B92" s="44" t="s">
        <v>150</v>
      </c>
      <c r="C92" s="13"/>
      <c r="D92" s="14" t="s">
        <v>54</v>
      </c>
      <c r="E92" s="13"/>
      <c r="G92" t="e">
        <f t="shared" si="1"/>
        <v>#N/A</v>
      </c>
    </row>
    <row r="93" spans="2:7" ht="28.5" x14ac:dyDescent="0.2">
      <c r="B93" s="44" t="s">
        <v>151</v>
      </c>
      <c r="C93" s="13"/>
      <c r="D93" s="14" t="s">
        <v>152</v>
      </c>
      <c r="E93" s="13"/>
      <c r="G93" t="e">
        <f t="shared" si="1"/>
        <v>#N/A</v>
      </c>
    </row>
    <row r="94" spans="2:7" ht="28.5" x14ac:dyDescent="0.2">
      <c r="B94" s="10" t="s">
        <v>153</v>
      </c>
      <c r="C94" s="13"/>
      <c r="D94" s="14" t="s">
        <v>8</v>
      </c>
      <c r="E94" s="13"/>
      <c r="G94" t="e">
        <f t="shared" si="1"/>
        <v>#N/A</v>
      </c>
    </row>
    <row r="95" spans="2:7" ht="57" x14ac:dyDescent="0.2">
      <c r="B95" s="10" t="s">
        <v>154</v>
      </c>
      <c r="C95" s="13"/>
      <c r="D95" s="14" t="s">
        <v>8</v>
      </c>
      <c r="E95" s="13"/>
      <c r="G95" t="e">
        <f t="shared" si="1"/>
        <v>#N/A</v>
      </c>
    </row>
    <row r="96" spans="2:7" x14ac:dyDescent="0.2">
      <c r="B96" s="91" t="s">
        <v>155</v>
      </c>
      <c r="C96" s="91"/>
      <c r="D96" s="91"/>
      <c r="G96" t="e">
        <f t="shared" si="1"/>
        <v>#N/A</v>
      </c>
    </row>
    <row r="97" spans="2:7" ht="28.5" x14ac:dyDescent="0.2">
      <c r="B97" s="10" t="s">
        <v>156</v>
      </c>
      <c r="C97" s="13"/>
      <c r="D97" s="14" t="s">
        <v>8</v>
      </c>
      <c r="E97" s="13"/>
      <c r="G97" t="e">
        <f t="shared" si="1"/>
        <v>#N/A</v>
      </c>
    </row>
    <row r="98" spans="2:7" ht="42.75" x14ac:dyDescent="0.2">
      <c r="B98" s="10" t="s">
        <v>157</v>
      </c>
      <c r="C98" s="13"/>
      <c r="D98" s="14" t="s">
        <v>8</v>
      </c>
      <c r="E98" s="13"/>
      <c r="G98" t="e">
        <f t="shared" si="1"/>
        <v>#N/A</v>
      </c>
    </row>
    <row r="99" spans="2:7" x14ac:dyDescent="0.2">
      <c r="B99" s="20"/>
      <c r="C99" s="2"/>
      <c r="D99" s="2"/>
      <c r="E99" s="2"/>
    </row>
    <row r="100" spans="2:7" x14ac:dyDescent="0.2">
      <c r="B100" s="20"/>
      <c r="C100" s="2"/>
      <c r="D100" s="2"/>
      <c r="E100" s="2"/>
    </row>
    <row r="101" spans="2:7" x14ac:dyDescent="0.2">
      <c r="B101" s="20"/>
      <c r="C101" s="2"/>
      <c r="D101" s="2"/>
      <c r="E101" s="2"/>
    </row>
  </sheetData>
  <mergeCells count="20">
    <mergeCell ref="B16:D16"/>
    <mergeCell ref="B45:D45"/>
    <mergeCell ref="B68:D68"/>
    <mergeCell ref="B79:D79"/>
    <mergeCell ref="B96:D96"/>
    <mergeCell ref="B22:D22"/>
    <mergeCell ref="B27:D27"/>
    <mergeCell ref="B30:D30"/>
    <mergeCell ref="B33:D33"/>
    <mergeCell ref="B36:D36"/>
    <mergeCell ref="B44:D44"/>
    <mergeCell ref="B6:D6"/>
    <mergeCell ref="B7:D7"/>
    <mergeCell ref="B12:D12"/>
    <mergeCell ref="E2:G2"/>
    <mergeCell ref="E3:E4"/>
    <mergeCell ref="F3:F4"/>
    <mergeCell ref="G3:G4"/>
    <mergeCell ref="B1:D2"/>
    <mergeCell ref="B4:D4"/>
  </mergeCell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9110B5A-95EF-4B39-8CA2-B25A758816AE}">
          <x14:formula1>
            <xm:f>datos!$A$2:$A$3</xm:f>
          </x14:formula1>
          <xm:sqref>E80:E95 E97:E98 E31:E32 E28:E29 E23:E26 E17:E21 E13:E15 E8:E11 E5 E69:E78 C80:C95 C97:C98 C31:C32 C34:C43 C28:C29 C23:C26 C17:C21 C13:C15 C8:C11 C5 C69:C78 E45:E67 E34:E43 C45:C67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09"/>
  <sheetViews>
    <sheetView topLeftCell="D5" zoomScale="115" zoomScaleNormal="115" workbookViewId="0">
      <selection activeCell="I4" sqref="I4:J13"/>
    </sheetView>
  </sheetViews>
  <sheetFormatPr baseColWidth="10" defaultColWidth="11.42578125" defaultRowHeight="33.75" customHeight="1" outlineLevelRow="1" x14ac:dyDescent="0.2"/>
  <cols>
    <col min="1" max="1" width="6.42578125" style="2" customWidth="1"/>
    <col min="2" max="2" width="130.7109375" style="21" customWidth="1"/>
    <col min="3" max="3" width="24.85546875" bestFit="1" customWidth="1"/>
    <col min="4" max="4" width="23.28515625" style="18" customWidth="1"/>
    <col min="5" max="5" width="75.5703125" customWidth="1"/>
    <col min="6" max="6" width="19.85546875" style="18" customWidth="1"/>
    <col min="7" max="7" width="17.7109375" style="18" customWidth="1"/>
    <col min="8" max="8" width="22.28515625" customWidth="1"/>
    <col min="10" max="10" width="44.5703125" style="21" customWidth="1"/>
  </cols>
  <sheetData>
    <row r="1" spans="1:10" ht="33.75" customHeight="1" thickBot="1" x14ac:dyDescent="0.25"/>
    <row r="2" spans="1:10" ht="33.75" customHeight="1" thickBot="1" x14ac:dyDescent="0.25">
      <c r="B2" s="27" t="s">
        <v>158</v>
      </c>
      <c r="C2" s="28" t="s">
        <v>159</v>
      </c>
      <c r="D2" s="30" t="s">
        <v>160</v>
      </c>
      <c r="E2" s="29" t="s">
        <v>161</v>
      </c>
      <c r="F2" s="19" t="s">
        <v>160</v>
      </c>
      <c r="G2" s="16" t="s">
        <v>162</v>
      </c>
      <c r="H2" s="16" t="s">
        <v>163</v>
      </c>
    </row>
    <row r="3" spans="1:10" ht="33.75" customHeight="1" thickBot="1" x14ac:dyDescent="0.25">
      <c r="B3" s="37"/>
      <c r="C3" s="25"/>
      <c r="D3" s="26"/>
      <c r="E3" s="25"/>
      <c r="F3" s="17"/>
      <c r="H3" s="21"/>
    </row>
    <row r="4" spans="1:10" ht="33.75" customHeight="1" x14ac:dyDescent="0.2">
      <c r="B4" s="20"/>
      <c r="C4" s="2"/>
      <c r="E4" s="2"/>
      <c r="F4" s="17"/>
      <c r="J4" s="39" t="s">
        <v>164</v>
      </c>
    </row>
    <row r="5" spans="1:10" s="21" customFormat="1" ht="33.75" customHeight="1" x14ac:dyDescent="0.2">
      <c r="A5" s="20"/>
      <c r="B5" s="24" t="s">
        <v>0</v>
      </c>
      <c r="C5" s="24" t="s">
        <v>1</v>
      </c>
      <c r="D5" s="31" t="s">
        <v>80</v>
      </c>
      <c r="E5" s="24" t="s">
        <v>2</v>
      </c>
      <c r="F5" s="32" t="s">
        <v>165</v>
      </c>
      <c r="G5" s="33" t="s">
        <v>80</v>
      </c>
      <c r="J5" s="39" t="s">
        <v>166</v>
      </c>
    </row>
    <row r="6" spans="1:10" ht="32.450000000000003" customHeight="1" x14ac:dyDescent="0.2">
      <c r="B6" s="91" t="s">
        <v>3</v>
      </c>
      <c r="C6" s="91"/>
      <c r="D6" s="91"/>
      <c r="E6" s="91"/>
      <c r="F6" s="34"/>
      <c r="G6" s="35"/>
      <c r="J6" s="39" t="s">
        <v>167</v>
      </c>
    </row>
    <row r="7" spans="1:10" s="2" customFormat="1" ht="43.5" customHeight="1" outlineLevel="1" x14ac:dyDescent="0.2">
      <c r="B7" s="10" t="s">
        <v>4</v>
      </c>
      <c r="C7" s="13" t="s">
        <v>85</v>
      </c>
      <c r="D7" s="34"/>
      <c r="E7" s="14" t="s">
        <v>168</v>
      </c>
      <c r="F7" s="34" t="s">
        <v>81</v>
      </c>
      <c r="G7" s="34">
        <v>100</v>
      </c>
      <c r="H7" s="22">
        <f>AVERAGE(G7,D7)</f>
        <v>100</v>
      </c>
      <c r="J7" s="43" t="s">
        <v>169</v>
      </c>
    </row>
    <row r="8" spans="1:10" s="2" customFormat="1" ht="33.75" customHeight="1" outlineLevel="1" x14ac:dyDescent="0.2">
      <c r="B8" s="91" t="s">
        <v>82</v>
      </c>
      <c r="C8" s="91"/>
      <c r="D8" s="91"/>
      <c r="E8" s="91"/>
      <c r="F8" s="34"/>
      <c r="G8" s="34"/>
      <c r="J8" s="20"/>
    </row>
    <row r="9" spans="1:10" ht="33.75" customHeight="1" x14ac:dyDescent="0.2">
      <c r="B9" s="92" t="s">
        <v>7</v>
      </c>
      <c r="C9" s="92"/>
      <c r="D9" s="92"/>
      <c r="E9" s="92"/>
      <c r="F9" s="34"/>
      <c r="G9" s="35"/>
    </row>
    <row r="10" spans="1:10" ht="41.25" customHeight="1" outlineLevel="1" x14ac:dyDescent="0.2">
      <c r="A10" s="3"/>
      <c r="B10" s="10" t="s">
        <v>86</v>
      </c>
      <c r="C10" s="13" t="s">
        <v>87</v>
      </c>
      <c r="D10" s="35">
        <v>100</v>
      </c>
      <c r="E10" s="14" t="s">
        <v>170</v>
      </c>
      <c r="F10" s="34" t="s">
        <v>84</v>
      </c>
      <c r="G10" s="35">
        <v>50</v>
      </c>
      <c r="J10" s="39" t="s">
        <v>171</v>
      </c>
    </row>
    <row r="11" spans="1:10" ht="48.75" customHeight="1" outlineLevel="1" x14ac:dyDescent="0.2">
      <c r="B11" s="10" t="s">
        <v>9</v>
      </c>
      <c r="C11" s="13"/>
      <c r="D11" s="36"/>
      <c r="E11" s="14" t="s">
        <v>170</v>
      </c>
      <c r="F11" s="34" t="s">
        <v>81</v>
      </c>
      <c r="G11" s="36"/>
      <c r="J11" s="39" t="s">
        <v>172</v>
      </c>
    </row>
    <row r="12" spans="1:10" ht="51.75" customHeight="1" outlineLevel="1" x14ac:dyDescent="0.2">
      <c r="B12" s="10" t="s">
        <v>10</v>
      </c>
      <c r="C12" s="13"/>
      <c r="D12" s="35"/>
      <c r="E12" s="14" t="s">
        <v>170</v>
      </c>
      <c r="F12" s="34" t="s">
        <v>81</v>
      </c>
      <c r="G12" s="35"/>
      <c r="J12" s="39" t="s">
        <v>167</v>
      </c>
    </row>
    <row r="13" spans="1:10" ht="53.25" customHeight="1" outlineLevel="1" x14ac:dyDescent="0.2">
      <c r="B13" s="10" t="s">
        <v>11</v>
      </c>
      <c r="C13" s="13"/>
      <c r="D13" s="35"/>
      <c r="E13" s="14" t="s">
        <v>173</v>
      </c>
      <c r="F13" s="34" t="s">
        <v>81</v>
      </c>
      <c r="G13" s="35"/>
      <c r="J13" s="39"/>
    </row>
    <row r="14" spans="1:10" ht="33.75" customHeight="1" x14ac:dyDescent="0.2">
      <c r="B14" s="92" t="s">
        <v>12</v>
      </c>
      <c r="C14" s="92"/>
      <c r="D14" s="92"/>
      <c r="E14" s="92"/>
      <c r="F14" s="34"/>
      <c r="G14" s="35"/>
    </row>
    <row r="15" spans="1:10" s="21" customFormat="1" ht="33.75" customHeight="1" outlineLevel="1" x14ac:dyDescent="0.2">
      <c r="A15" s="20"/>
      <c r="B15" s="10" t="s">
        <v>13</v>
      </c>
      <c r="C15" s="13"/>
      <c r="D15" s="35"/>
      <c r="E15" s="14" t="s">
        <v>170</v>
      </c>
      <c r="F15" s="34" t="s">
        <v>81</v>
      </c>
      <c r="G15" s="35"/>
    </row>
    <row r="16" spans="1:10" s="21" customFormat="1" ht="39.75" customHeight="1" outlineLevel="1" x14ac:dyDescent="0.2">
      <c r="A16" s="20"/>
      <c r="B16" s="10" t="s">
        <v>14</v>
      </c>
      <c r="C16" s="13" t="s">
        <v>87</v>
      </c>
      <c r="D16" s="35"/>
      <c r="E16" s="14" t="s">
        <v>170</v>
      </c>
      <c r="F16" s="34" t="s">
        <v>81</v>
      </c>
      <c r="G16" s="35"/>
    </row>
    <row r="17" spans="1:7" s="21" customFormat="1" ht="39" customHeight="1" outlineLevel="1" x14ac:dyDescent="0.2">
      <c r="A17" s="20"/>
      <c r="B17" s="10" t="s">
        <v>15</v>
      </c>
      <c r="C17" s="13"/>
      <c r="D17" s="35"/>
      <c r="E17" s="14" t="s">
        <v>170</v>
      </c>
      <c r="F17" s="34" t="s">
        <v>81</v>
      </c>
      <c r="G17" s="35"/>
    </row>
    <row r="18" spans="1:7" ht="33.75" customHeight="1" x14ac:dyDescent="0.2">
      <c r="B18" s="92" t="s">
        <v>16</v>
      </c>
      <c r="C18" s="92"/>
      <c r="D18" s="92"/>
      <c r="E18" s="92"/>
      <c r="F18" s="34"/>
      <c r="G18" s="35"/>
    </row>
    <row r="19" spans="1:7" ht="33.75" customHeight="1" outlineLevel="1" x14ac:dyDescent="0.2">
      <c r="B19" s="10" t="s">
        <v>17</v>
      </c>
      <c r="C19" s="13"/>
      <c r="D19" s="35"/>
      <c r="E19" s="14" t="s">
        <v>170</v>
      </c>
      <c r="F19" s="34" t="s">
        <v>81</v>
      </c>
      <c r="G19" s="35"/>
    </row>
    <row r="20" spans="1:7" ht="33.75" customHeight="1" outlineLevel="1" x14ac:dyDescent="0.2">
      <c r="B20" s="10" t="s">
        <v>18</v>
      </c>
      <c r="C20" s="13"/>
      <c r="D20" s="35"/>
      <c r="E20" s="14" t="s">
        <v>170</v>
      </c>
      <c r="F20" s="34" t="s">
        <v>81</v>
      </c>
      <c r="G20" s="35"/>
    </row>
    <row r="21" spans="1:7" ht="33.75" customHeight="1" outlineLevel="1" x14ac:dyDescent="0.2">
      <c r="B21" s="10" t="s">
        <v>19</v>
      </c>
      <c r="C21" s="13" t="s">
        <v>81</v>
      </c>
      <c r="D21" s="35">
        <v>100</v>
      </c>
      <c r="E21" s="14" t="s">
        <v>20</v>
      </c>
      <c r="F21" s="34" t="s">
        <v>85</v>
      </c>
      <c r="G21" s="35"/>
    </row>
    <row r="22" spans="1:7" ht="33.75" customHeight="1" outlineLevel="1" x14ac:dyDescent="0.2">
      <c r="B22" s="10" t="s">
        <v>21</v>
      </c>
      <c r="C22" s="13" t="s">
        <v>87</v>
      </c>
      <c r="D22" s="35"/>
      <c r="E22" s="14" t="s">
        <v>170</v>
      </c>
      <c r="F22" s="34" t="s">
        <v>81</v>
      </c>
      <c r="G22" s="35"/>
    </row>
    <row r="23" spans="1:7" ht="33.75" customHeight="1" outlineLevel="1" x14ac:dyDescent="0.2">
      <c r="B23" s="10" t="s">
        <v>22</v>
      </c>
      <c r="C23" s="13"/>
      <c r="D23" s="35"/>
      <c r="E23" s="14" t="s">
        <v>170</v>
      </c>
      <c r="F23" s="34" t="s">
        <v>81</v>
      </c>
      <c r="G23" s="35"/>
    </row>
    <row r="24" spans="1:7" ht="33.75" customHeight="1" x14ac:dyDescent="0.2">
      <c r="B24" s="92" t="s">
        <v>23</v>
      </c>
      <c r="C24" s="92"/>
      <c r="D24" s="92"/>
      <c r="E24" s="92"/>
      <c r="F24" s="34"/>
      <c r="G24" s="35"/>
    </row>
    <row r="25" spans="1:7" ht="33.75" customHeight="1" outlineLevel="1" x14ac:dyDescent="0.2">
      <c r="B25" s="10" t="s">
        <v>24</v>
      </c>
      <c r="C25" s="13"/>
      <c r="D25" s="35"/>
      <c r="E25" s="14" t="s">
        <v>170</v>
      </c>
      <c r="F25" s="34" t="s">
        <v>81</v>
      </c>
      <c r="G25" s="35"/>
    </row>
    <row r="26" spans="1:7" ht="33.75" customHeight="1" outlineLevel="1" x14ac:dyDescent="0.2">
      <c r="B26" s="10" t="s">
        <v>25</v>
      </c>
      <c r="C26" s="13"/>
      <c r="D26" s="35"/>
      <c r="E26" s="14" t="s">
        <v>170</v>
      </c>
      <c r="F26" s="34" t="s">
        <v>81</v>
      </c>
      <c r="G26" s="35"/>
    </row>
    <row r="27" spans="1:7" ht="33.75" customHeight="1" outlineLevel="1" x14ac:dyDescent="0.2">
      <c r="B27" s="10" t="s">
        <v>26</v>
      </c>
      <c r="C27" s="13"/>
      <c r="D27" s="35"/>
      <c r="E27" s="14" t="s">
        <v>170</v>
      </c>
      <c r="F27" s="34" t="s">
        <v>81</v>
      </c>
      <c r="G27" s="35"/>
    </row>
    <row r="28" spans="1:7" ht="33.75" customHeight="1" outlineLevel="1" x14ac:dyDescent="0.2">
      <c r="B28" s="10" t="s">
        <v>27</v>
      </c>
      <c r="C28" s="13"/>
      <c r="D28" s="35"/>
      <c r="E28" s="14" t="s">
        <v>170</v>
      </c>
      <c r="F28" s="34" t="s">
        <v>81</v>
      </c>
      <c r="G28" s="35"/>
    </row>
    <row r="29" spans="1:7" ht="33.75" customHeight="1" x14ac:dyDescent="0.2">
      <c r="B29" s="92" t="s">
        <v>28</v>
      </c>
      <c r="C29" s="92"/>
      <c r="D29" s="92"/>
      <c r="E29" s="92"/>
      <c r="F29" s="34"/>
      <c r="G29" s="35"/>
    </row>
    <row r="30" spans="1:7" ht="33.75" customHeight="1" outlineLevel="1" x14ac:dyDescent="0.2">
      <c r="B30" s="10" t="s">
        <v>29</v>
      </c>
      <c r="C30" s="13"/>
      <c r="D30" s="35"/>
      <c r="E30" s="14" t="s">
        <v>170</v>
      </c>
      <c r="F30" s="34" t="s">
        <v>81</v>
      </c>
      <c r="G30" s="35"/>
    </row>
    <row r="31" spans="1:7" ht="33.75" customHeight="1" outlineLevel="1" x14ac:dyDescent="0.2">
      <c r="B31" s="10" t="s">
        <v>30</v>
      </c>
      <c r="C31" s="13"/>
      <c r="D31" s="35"/>
      <c r="E31" s="14" t="s">
        <v>170</v>
      </c>
      <c r="F31" s="34" t="s">
        <v>81</v>
      </c>
      <c r="G31" s="35"/>
    </row>
    <row r="32" spans="1:7" ht="33.75" customHeight="1" x14ac:dyDescent="0.2">
      <c r="B32" s="92" t="s">
        <v>31</v>
      </c>
      <c r="C32" s="92"/>
      <c r="D32" s="92"/>
      <c r="E32" s="92"/>
      <c r="F32" s="34"/>
      <c r="G32" s="35"/>
    </row>
    <row r="33" spans="2:7" ht="33.75" customHeight="1" outlineLevel="1" x14ac:dyDescent="0.2">
      <c r="B33" s="10" t="s">
        <v>32</v>
      </c>
      <c r="C33" s="13"/>
      <c r="D33" s="35"/>
      <c r="E33" s="14" t="s">
        <v>170</v>
      </c>
      <c r="F33" s="34" t="s">
        <v>81</v>
      </c>
      <c r="G33" s="35"/>
    </row>
    <row r="34" spans="2:7" ht="53.1" customHeight="1" outlineLevel="1" x14ac:dyDescent="0.2">
      <c r="B34" s="10" t="s">
        <v>88</v>
      </c>
      <c r="C34" s="13"/>
      <c r="D34" s="35"/>
      <c r="E34" s="14" t="s">
        <v>33</v>
      </c>
      <c r="F34" s="34" t="s">
        <v>81</v>
      </c>
      <c r="G34" s="35"/>
    </row>
    <row r="35" spans="2:7" ht="33.75" customHeight="1" x14ac:dyDescent="0.2">
      <c r="B35" s="92" t="s">
        <v>1</v>
      </c>
      <c r="C35" s="92"/>
      <c r="D35" s="92"/>
      <c r="E35" s="92"/>
      <c r="F35" s="34"/>
      <c r="G35" s="35"/>
    </row>
    <row r="36" spans="2:7" ht="33.75" customHeight="1" outlineLevel="1" x14ac:dyDescent="0.2">
      <c r="B36" s="10" t="s">
        <v>34</v>
      </c>
      <c r="C36" s="13"/>
      <c r="D36" s="35"/>
      <c r="E36" s="14" t="s">
        <v>170</v>
      </c>
      <c r="F36" s="34" t="s">
        <v>81</v>
      </c>
      <c r="G36" s="35"/>
    </row>
    <row r="37" spans="2:7" ht="33.75" customHeight="1" outlineLevel="1" x14ac:dyDescent="0.2">
      <c r="B37" s="10" t="s">
        <v>174</v>
      </c>
      <c r="C37" s="13"/>
      <c r="D37" s="35"/>
      <c r="E37" s="14" t="s">
        <v>170</v>
      </c>
      <c r="F37" s="34" t="s">
        <v>81</v>
      </c>
      <c r="G37" s="35"/>
    </row>
    <row r="38" spans="2:7" ht="33.75" customHeight="1" x14ac:dyDescent="0.2">
      <c r="B38" s="91" t="s">
        <v>36</v>
      </c>
      <c r="C38" s="91"/>
      <c r="D38" s="91"/>
      <c r="E38" s="91"/>
      <c r="F38" s="34"/>
      <c r="G38" s="35"/>
    </row>
    <row r="39" spans="2:7" ht="33.75" customHeight="1" outlineLevel="1" x14ac:dyDescent="0.2">
      <c r="B39" s="10" t="s">
        <v>37</v>
      </c>
      <c r="C39" s="13"/>
      <c r="D39" s="35"/>
      <c r="E39" s="14" t="s">
        <v>170</v>
      </c>
      <c r="F39" s="34" t="s">
        <v>81</v>
      </c>
      <c r="G39" s="35"/>
    </row>
    <row r="40" spans="2:7" ht="33.75" customHeight="1" outlineLevel="1" x14ac:dyDescent="0.2">
      <c r="B40" s="10" t="s">
        <v>38</v>
      </c>
      <c r="C40" s="13"/>
      <c r="D40" s="35"/>
      <c r="E40" s="14" t="s">
        <v>170</v>
      </c>
      <c r="F40" s="34" t="s">
        <v>81</v>
      </c>
      <c r="G40" s="35"/>
    </row>
    <row r="41" spans="2:7" ht="60.6" customHeight="1" outlineLevel="1" x14ac:dyDescent="0.2">
      <c r="B41" s="10" t="s">
        <v>39</v>
      </c>
      <c r="C41" s="13"/>
      <c r="D41" s="35"/>
      <c r="E41" s="14" t="s">
        <v>170</v>
      </c>
      <c r="F41" s="34" t="s">
        <v>81</v>
      </c>
      <c r="G41" s="35"/>
    </row>
    <row r="42" spans="2:7" ht="33.75" customHeight="1" outlineLevel="1" x14ac:dyDescent="0.2">
      <c r="B42" s="10" t="s">
        <v>40</v>
      </c>
      <c r="C42" s="13"/>
      <c r="D42" s="35"/>
      <c r="E42" s="14" t="s">
        <v>41</v>
      </c>
      <c r="F42" s="34" t="s">
        <v>81</v>
      </c>
      <c r="G42" s="35"/>
    </row>
    <row r="43" spans="2:7" ht="33.75" customHeight="1" outlineLevel="1" x14ac:dyDescent="0.2">
      <c r="B43" s="10" t="s">
        <v>42</v>
      </c>
      <c r="C43" s="13"/>
      <c r="D43" s="35"/>
      <c r="E43" s="14" t="s">
        <v>43</v>
      </c>
      <c r="F43" s="34" t="s">
        <v>81</v>
      </c>
      <c r="G43" s="35"/>
    </row>
    <row r="44" spans="2:7" ht="33.75" customHeight="1" outlineLevel="1" x14ac:dyDescent="0.2">
      <c r="B44" s="10" t="s">
        <v>44</v>
      </c>
      <c r="C44" s="13"/>
      <c r="D44" s="35"/>
      <c r="E44" s="14" t="s">
        <v>45</v>
      </c>
      <c r="F44" s="34"/>
      <c r="G44" s="35"/>
    </row>
    <row r="45" spans="2:7" ht="33.75" customHeight="1" outlineLevel="1" x14ac:dyDescent="0.2">
      <c r="B45" s="10" t="s">
        <v>46</v>
      </c>
      <c r="C45" s="13"/>
      <c r="D45" s="35"/>
      <c r="E45" s="14" t="s">
        <v>89</v>
      </c>
      <c r="F45" s="34" t="s">
        <v>81</v>
      </c>
      <c r="G45" s="35"/>
    </row>
    <row r="46" spans="2:7" ht="33.75" customHeight="1" outlineLevel="1" x14ac:dyDescent="0.2">
      <c r="B46" s="100" t="s">
        <v>90</v>
      </c>
      <c r="C46" s="100"/>
      <c r="D46" s="100"/>
      <c r="E46" s="100"/>
      <c r="F46" s="34" t="s">
        <v>81</v>
      </c>
      <c r="G46" s="35"/>
    </row>
    <row r="47" spans="2:7" ht="33.75" customHeight="1" outlineLevel="1" x14ac:dyDescent="0.2">
      <c r="B47" s="91" t="s">
        <v>91</v>
      </c>
      <c r="C47" s="91"/>
      <c r="D47" s="91"/>
      <c r="E47" s="91"/>
      <c r="F47" s="34"/>
      <c r="G47" s="35"/>
    </row>
    <row r="48" spans="2:7" ht="33.75" customHeight="1" outlineLevel="1" x14ac:dyDescent="0.2">
      <c r="B48" s="10" t="s">
        <v>92</v>
      </c>
      <c r="C48" s="13"/>
      <c r="D48" s="35"/>
      <c r="E48" s="14" t="s">
        <v>93</v>
      </c>
      <c r="F48" s="34" t="s">
        <v>81</v>
      </c>
      <c r="G48" s="35"/>
    </row>
    <row r="49" spans="2:7" ht="33.75" customHeight="1" outlineLevel="1" x14ac:dyDescent="0.2">
      <c r="B49" s="10" t="s">
        <v>175</v>
      </c>
      <c r="C49" s="13"/>
      <c r="D49" s="35"/>
      <c r="E49" s="14" t="s">
        <v>176</v>
      </c>
      <c r="F49" s="34" t="s">
        <v>81</v>
      </c>
      <c r="G49" s="35"/>
    </row>
    <row r="50" spans="2:7" ht="33.75" customHeight="1" outlineLevel="1" x14ac:dyDescent="0.2">
      <c r="B50" s="10" t="s">
        <v>177</v>
      </c>
      <c r="C50" s="13"/>
      <c r="D50" s="35"/>
      <c r="E50" s="14" t="s">
        <v>176</v>
      </c>
      <c r="F50" s="34" t="s">
        <v>81</v>
      </c>
      <c r="G50" s="35"/>
    </row>
    <row r="51" spans="2:7" ht="33.75" customHeight="1" outlineLevel="1" x14ac:dyDescent="0.2">
      <c r="B51" s="10" t="s">
        <v>96</v>
      </c>
      <c r="C51" s="13"/>
      <c r="D51" s="35"/>
      <c r="E51" s="14" t="s">
        <v>176</v>
      </c>
      <c r="F51" s="34" t="s">
        <v>81</v>
      </c>
      <c r="G51" s="35"/>
    </row>
    <row r="52" spans="2:7" ht="33.75" customHeight="1" outlineLevel="1" x14ac:dyDescent="0.2">
      <c r="B52" s="10" t="s">
        <v>178</v>
      </c>
      <c r="C52" s="13"/>
      <c r="D52" s="35"/>
      <c r="E52" s="14" t="s">
        <v>179</v>
      </c>
      <c r="F52" s="34" t="s">
        <v>81</v>
      </c>
      <c r="G52" s="35"/>
    </row>
    <row r="53" spans="2:7" ht="33.75" customHeight="1" outlineLevel="1" x14ac:dyDescent="0.2">
      <c r="B53" s="10" t="s">
        <v>180</v>
      </c>
      <c r="C53" s="13"/>
      <c r="D53" s="35"/>
      <c r="E53" s="14" t="s">
        <v>181</v>
      </c>
      <c r="F53" s="34" t="s">
        <v>81</v>
      </c>
      <c r="G53" s="35"/>
    </row>
    <row r="54" spans="2:7" ht="33.75" customHeight="1" outlineLevel="1" x14ac:dyDescent="0.2">
      <c r="B54" s="10" t="s">
        <v>101</v>
      </c>
      <c r="C54" s="13"/>
      <c r="D54" s="35"/>
      <c r="E54" s="14" t="s">
        <v>102</v>
      </c>
      <c r="F54" s="34" t="s">
        <v>81</v>
      </c>
      <c r="G54" s="35"/>
    </row>
    <row r="55" spans="2:7" ht="33.75" customHeight="1" outlineLevel="1" x14ac:dyDescent="0.2">
      <c r="B55" s="10" t="s">
        <v>103</v>
      </c>
      <c r="C55" s="13"/>
      <c r="D55" s="35"/>
      <c r="E55" s="38" t="s">
        <v>182</v>
      </c>
      <c r="F55" s="34" t="s">
        <v>81</v>
      </c>
      <c r="G55" s="35"/>
    </row>
    <row r="56" spans="2:7" ht="33.75" customHeight="1" outlineLevel="1" x14ac:dyDescent="0.2">
      <c r="B56" s="10" t="s">
        <v>105</v>
      </c>
      <c r="C56" s="13"/>
      <c r="D56" s="35"/>
      <c r="E56" s="14" t="s">
        <v>106</v>
      </c>
      <c r="F56" s="34" t="s">
        <v>81</v>
      </c>
      <c r="G56" s="35"/>
    </row>
    <row r="57" spans="2:7" ht="33.75" customHeight="1" outlineLevel="1" x14ac:dyDescent="0.2">
      <c r="B57" s="10" t="s">
        <v>107</v>
      </c>
      <c r="C57" s="13"/>
      <c r="D57" s="35"/>
      <c r="E57" s="14" t="s">
        <v>176</v>
      </c>
      <c r="F57" s="34" t="s">
        <v>81</v>
      </c>
      <c r="G57" s="35"/>
    </row>
    <row r="58" spans="2:7" ht="33.75" customHeight="1" outlineLevel="1" x14ac:dyDescent="0.2">
      <c r="B58" s="10" t="s">
        <v>108</v>
      </c>
      <c r="C58" s="13"/>
      <c r="D58" s="35"/>
      <c r="E58" s="14" t="s">
        <v>45</v>
      </c>
      <c r="F58" s="34" t="s">
        <v>81</v>
      </c>
      <c r="G58" s="35"/>
    </row>
    <row r="59" spans="2:7" ht="33.75" customHeight="1" outlineLevel="1" x14ac:dyDescent="0.2">
      <c r="B59" s="10" t="s">
        <v>109</v>
      </c>
      <c r="C59" s="13"/>
      <c r="D59" s="35"/>
      <c r="E59" s="14" t="s">
        <v>110</v>
      </c>
      <c r="F59" s="34" t="s">
        <v>81</v>
      </c>
      <c r="G59" s="35"/>
    </row>
    <row r="60" spans="2:7" ht="33.75" customHeight="1" outlineLevel="1" x14ac:dyDescent="0.2">
      <c r="B60" s="10" t="s">
        <v>183</v>
      </c>
      <c r="C60" s="13"/>
      <c r="D60" s="35"/>
      <c r="E60" s="14" t="s">
        <v>176</v>
      </c>
      <c r="F60" s="34" t="s">
        <v>81</v>
      </c>
      <c r="G60" s="35"/>
    </row>
    <row r="61" spans="2:7" ht="33.75" customHeight="1" outlineLevel="1" x14ac:dyDescent="0.2">
      <c r="B61" s="10" t="s">
        <v>184</v>
      </c>
      <c r="C61" s="13"/>
      <c r="D61" s="35"/>
      <c r="E61" s="14" t="s">
        <v>176</v>
      </c>
      <c r="F61" s="34" t="s">
        <v>81</v>
      </c>
      <c r="G61" s="35"/>
    </row>
    <row r="62" spans="2:7" ht="33.75" customHeight="1" outlineLevel="1" x14ac:dyDescent="0.2">
      <c r="B62" s="10" t="s">
        <v>113</v>
      </c>
      <c r="C62" s="13"/>
      <c r="D62" s="35"/>
      <c r="E62" s="14" t="s">
        <v>176</v>
      </c>
      <c r="F62" s="34" t="s">
        <v>81</v>
      </c>
      <c r="G62" s="35"/>
    </row>
    <row r="63" spans="2:7" ht="33.75" customHeight="1" outlineLevel="1" x14ac:dyDescent="0.2">
      <c r="B63" s="11" t="s">
        <v>185</v>
      </c>
      <c r="C63" s="13"/>
      <c r="D63" s="35"/>
      <c r="E63" s="14" t="s">
        <v>45</v>
      </c>
      <c r="F63" s="34" t="s">
        <v>81</v>
      </c>
      <c r="G63" s="35"/>
    </row>
    <row r="64" spans="2:7" ht="33.75" customHeight="1" outlineLevel="1" x14ac:dyDescent="0.2">
      <c r="B64" s="12" t="s">
        <v>186</v>
      </c>
      <c r="C64" s="13"/>
      <c r="D64" s="35"/>
      <c r="E64" s="14" t="s">
        <v>176</v>
      </c>
      <c r="F64" s="34" t="s">
        <v>81</v>
      </c>
      <c r="G64" s="35"/>
    </row>
    <row r="65" spans="2:7" ht="33.75" customHeight="1" outlineLevel="1" x14ac:dyDescent="0.2">
      <c r="B65" s="10" t="s">
        <v>187</v>
      </c>
      <c r="C65" s="13"/>
      <c r="D65" s="35"/>
      <c r="E65" s="14" t="s">
        <v>176</v>
      </c>
      <c r="F65" s="34" t="s">
        <v>81</v>
      </c>
      <c r="G65" s="35"/>
    </row>
    <row r="66" spans="2:7" ht="33.75" customHeight="1" outlineLevel="1" x14ac:dyDescent="0.2">
      <c r="B66" s="10" t="s">
        <v>188</v>
      </c>
      <c r="C66" s="13"/>
      <c r="D66" s="35"/>
      <c r="E66" s="14" t="s">
        <v>176</v>
      </c>
      <c r="F66" s="34" t="s">
        <v>81</v>
      </c>
      <c r="G66" s="35"/>
    </row>
    <row r="67" spans="2:7" ht="33.75" customHeight="1" outlineLevel="1" x14ac:dyDescent="0.2">
      <c r="B67" s="10" t="s">
        <v>189</v>
      </c>
      <c r="C67" s="13"/>
      <c r="D67" s="35"/>
      <c r="E67" s="14" t="s">
        <v>190</v>
      </c>
      <c r="F67" s="34" t="s">
        <v>81</v>
      </c>
      <c r="G67" s="35"/>
    </row>
    <row r="68" spans="2:7" ht="33.75" customHeight="1" outlineLevel="1" x14ac:dyDescent="0.2">
      <c r="B68" s="10" t="s">
        <v>191</v>
      </c>
      <c r="C68" s="13"/>
      <c r="D68" s="35"/>
      <c r="E68" s="14" t="s">
        <v>176</v>
      </c>
      <c r="F68" s="34" t="s">
        <v>81</v>
      </c>
      <c r="G68" s="35"/>
    </row>
    <row r="69" spans="2:7" ht="33.75" customHeight="1" outlineLevel="1" x14ac:dyDescent="0.2">
      <c r="B69" s="10" t="s">
        <v>120</v>
      </c>
      <c r="C69" s="13"/>
      <c r="D69" s="35"/>
      <c r="E69" s="14" t="s">
        <v>176</v>
      </c>
      <c r="F69" s="34" t="s">
        <v>81</v>
      </c>
      <c r="G69" s="35"/>
    </row>
    <row r="70" spans="2:7" ht="33.75" customHeight="1" outlineLevel="1" x14ac:dyDescent="0.2">
      <c r="B70" s="10" t="s">
        <v>121</v>
      </c>
      <c r="C70" s="13"/>
      <c r="D70" s="35"/>
      <c r="E70" s="14" t="s">
        <v>176</v>
      </c>
      <c r="F70" s="34" t="s">
        <v>81</v>
      </c>
      <c r="G70" s="35"/>
    </row>
    <row r="71" spans="2:7" ht="23.1" customHeight="1" x14ac:dyDescent="0.2">
      <c r="B71" s="91" t="s">
        <v>122</v>
      </c>
      <c r="C71" s="91"/>
      <c r="D71" s="91"/>
      <c r="E71" s="91"/>
      <c r="F71" s="34"/>
      <c r="G71" s="35"/>
    </row>
    <row r="72" spans="2:7" ht="33.75" customHeight="1" outlineLevel="1" x14ac:dyDescent="0.2">
      <c r="B72" s="10" t="s">
        <v>192</v>
      </c>
      <c r="C72" s="13"/>
      <c r="D72" s="35"/>
      <c r="E72" s="14" t="s">
        <v>193</v>
      </c>
      <c r="F72" s="34" t="s">
        <v>81</v>
      </c>
      <c r="G72" s="35"/>
    </row>
    <row r="73" spans="2:7" ht="33.75" customHeight="1" outlineLevel="1" x14ac:dyDescent="0.2">
      <c r="B73" s="10" t="s">
        <v>194</v>
      </c>
      <c r="C73" s="13"/>
      <c r="D73" s="35"/>
      <c r="E73" s="14"/>
      <c r="F73" s="34" t="s">
        <v>81</v>
      </c>
      <c r="G73" s="35"/>
    </row>
    <row r="74" spans="2:7" ht="33.75" customHeight="1" outlineLevel="1" x14ac:dyDescent="0.2">
      <c r="B74" s="10" t="s">
        <v>195</v>
      </c>
      <c r="C74" s="13"/>
      <c r="D74" s="35"/>
      <c r="E74" s="14" t="s">
        <v>176</v>
      </c>
      <c r="F74" s="34" t="s">
        <v>81</v>
      </c>
      <c r="G74" s="35"/>
    </row>
    <row r="75" spans="2:7" ht="33.75" customHeight="1" outlineLevel="1" x14ac:dyDescent="0.2">
      <c r="B75" s="10" t="s">
        <v>196</v>
      </c>
      <c r="C75" s="13"/>
      <c r="D75" s="35"/>
      <c r="E75" s="14" t="s">
        <v>176</v>
      </c>
      <c r="F75" s="34" t="s">
        <v>81</v>
      </c>
      <c r="G75" s="35"/>
    </row>
    <row r="76" spans="2:7" ht="33.75" customHeight="1" outlineLevel="1" x14ac:dyDescent="0.2">
      <c r="B76" s="10" t="s">
        <v>130</v>
      </c>
      <c r="C76" s="13"/>
      <c r="D76" s="35"/>
      <c r="E76" s="14"/>
      <c r="F76" s="34" t="s">
        <v>81</v>
      </c>
      <c r="G76" s="35"/>
    </row>
    <row r="77" spans="2:7" ht="33.75" customHeight="1" outlineLevel="1" x14ac:dyDescent="0.2">
      <c r="B77" s="10" t="s">
        <v>131</v>
      </c>
      <c r="C77" s="13"/>
      <c r="D77" s="35"/>
      <c r="E77" s="14"/>
      <c r="F77" s="34" t="s">
        <v>81</v>
      </c>
      <c r="G77" s="35"/>
    </row>
    <row r="78" spans="2:7" ht="33.75" customHeight="1" outlineLevel="1" x14ac:dyDescent="0.2">
      <c r="B78" s="10" t="s">
        <v>197</v>
      </c>
      <c r="C78" s="13"/>
      <c r="D78" s="35"/>
      <c r="E78" s="14"/>
      <c r="F78" s="34" t="s">
        <v>81</v>
      </c>
      <c r="G78" s="35"/>
    </row>
    <row r="79" spans="2:7" ht="33.75" customHeight="1" outlineLevel="1" x14ac:dyDescent="0.2">
      <c r="B79" s="10" t="s">
        <v>134</v>
      </c>
      <c r="C79" s="13"/>
      <c r="D79" s="35"/>
      <c r="E79" s="14" t="s">
        <v>176</v>
      </c>
      <c r="F79" s="34" t="s">
        <v>81</v>
      </c>
      <c r="G79" s="35"/>
    </row>
    <row r="80" spans="2:7" ht="33.75" customHeight="1" outlineLevel="1" x14ac:dyDescent="0.2">
      <c r="B80" s="10" t="s">
        <v>135</v>
      </c>
      <c r="C80" s="13"/>
      <c r="D80" s="35"/>
      <c r="E80" s="14" t="s">
        <v>176</v>
      </c>
      <c r="F80" s="34" t="s">
        <v>81</v>
      </c>
      <c r="G80" s="35"/>
    </row>
    <row r="81" spans="2:9" ht="23.45" customHeight="1" x14ac:dyDescent="0.2">
      <c r="B81" s="91" t="s">
        <v>136</v>
      </c>
      <c r="C81" s="91"/>
      <c r="D81" s="91"/>
      <c r="E81" s="91"/>
      <c r="F81" s="34"/>
      <c r="G81" s="35"/>
    </row>
    <row r="82" spans="2:9" ht="33.75" customHeight="1" outlineLevel="1" x14ac:dyDescent="0.2">
      <c r="B82" s="10" t="s">
        <v>198</v>
      </c>
      <c r="C82" s="13"/>
      <c r="D82" s="35"/>
      <c r="E82" s="14" t="s">
        <v>176</v>
      </c>
      <c r="F82" s="34" t="s">
        <v>81</v>
      </c>
      <c r="G82" s="35"/>
    </row>
    <row r="83" spans="2:9" ht="33.75" customHeight="1" outlineLevel="1" x14ac:dyDescent="0.2">
      <c r="B83" s="15" t="s">
        <v>199</v>
      </c>
      <c r="C83" s="13"/>
      <c r="D83" s="35"/>
      <c r="E83" s="14" t="s">
        <v>176</v>
      </c>
      <c r="F83" s="34" t="s">
        <v>81</v>
      </c>
      <c r="G83" s="35"/>
    </row>
    <row r="84" spans="2:9" ht="33.75" customHeight="1" outlineLevel="1" x14ac:dyDescent="0.2">
      <c r="B84" s="10" t="s">
        <v>200</v>
      </c>
      <c r="C84" s="13"/>
      <c r="D84" s="35"/>
      <c r="E84" s="14" t="s">
        <v>201</v>
      </c>
      <c r="F84" s="34" t="s">
        <v>81</v>
      </c>
      <c r="G84" s="35"/>
    </row>
    <row r="85" spans="2:9" ht="66" customHeight="1" outlineLevel="1" x14ac:dyDescent="0.2">
      <c r="B85" s="10" t="s">
        <v>202</v>
      </c>
      <c r="C85" s="13"/>
      <c r="D85" s="35"/>
      <c r="E85" s="14" t="s">
        <v>203</v>
      </c>
      <c r="F85" s="34" t="s">
        <v>81</v>
      </c>
      <c r="G85" s="35"/>
      <c r="I85" s="1"/>
    </row>
    <row r="86" spans="2:9" ht="72.75" customHeight="1" outlineLevel="1" x14ac:dyDescent="0.2">
      <c r="B86" s="10" t="s">
        <v>204</v>
      </c>
      <c r="C86" s="13"/>
      <c r="D86" s="35"/>
      <c r="E86" s="14" t="s">
        <v>182</v>
      </c>
      <c r="F86" s="34" t="s">
        <v>81</v>
      </c>
      <c r="G86" s="35"/>
    </row>
    <row r="87" spans="2:9" ht="51.75" customHeight="1" outlineLevel="1" x14ac:dyDescent="0.2">
      <c r="B87" s="10" t="s">
        <v>205</v>
      </c>
      <c r="C87" s="13"/>
      <c r="D87" s="35"/>
      <c r="E87" s="14" t="s">
        <v>206</v>
      </c>
      <c r="F87" s="34" t="s">
        <v>81</v>
      </c>
      <c r="G87" s="35"/>
    </row>
    <row r="88" spans="2:9" ht="60.75" customHeight="1" outlineLevel="1" x14ac:dyDescent="0.2">
      <c r="B88" s="10" t="s">
        <v>207</v>
      </c>
      <c r="C88" s="13"/>
      <c r="D88" s="35"/>
      <c r="E88" s="14" t="s">
        <v>208</v>
      </c>
      <c r="F88" s="34" t="s">
        <v>81</v>
      </c>
      <c r="G88" s="35"/>
    </row>
    <row r="89" spans="2:9" ht="33.75" customHeight="1" outlineLevel="1" x14ac:dyDescent="0.2">
      <c r="B89" s="10" t="s">
        <v>209</v>
      </c>
      <c r="C89" s="13"/>
      <c r="D89" s="35"/>
      <c r="E89" s="14" t="s">
        <v>176</v>
      </c>
      <c r="F89" s="34" t="s">
        <v>81</v>
      </c>
      <c r="G89" s="35"/>
    </row>
    <row r="90" spans="2:9" ht="33.75" customHeight="1" outlineLevel="1" x14ac:dyDescent="0.2">
      <c r="B90" s="10" t="s">
        <v>210</v>
      </c>
      <c r="C90" s="13"/>
      <c r="D90" s="35"/>
      <c r="E90" s="14" t="s">
        <v>176</v>
      </c>
      <c r="F90" s="34" t="s">
        <v>81</v>
      </c>
      <c r="G90" s="35"/>
    </row>
    <row r="91" spans="2:9" ht="33.75" customHeight="1" outlineLevel="1" x14ac:dyDescent="0.2">
      <c r="B91" s="10" t="s">
        <v>211</v>
      </c>
      <c r="C91" s="13"/>
      <c r="D91" s="35"/>
      <c r="E91" s="14" t="s">
        <v>176</v>
      </c>
      <c r="F91" s="34" t="s">
        <v>81</v>
      </c>
      <c r="G91" s="35"/>
    </row>
    <row r="92" spans="2:9" ht="33.75" customHeight="1" outlineLevel="1" x14ac:dyDescent="0.2">
      <c r="B92" s="10" t="s">
        <v>212</v>
      </c>
      <c r="C92" s="13"/>
      <c r="D92" s="35"/>
      <c r="E92" s="14" t="s">
        <v>176</v>
      </c>
      <c r="F92" s="34" t="s">
        <v>81</v>
      </c>
      <c r="G92" s="35"/>
    </row>
    <row r="93" spans="2:9" ht="33.75" customHeight="1" outlineLevel="1" x14ac:dyDescent="0.2">
      <c r="B93" s="10" t="s">
        <v>213</v>
      </c>
      <c r="C93" s="13"/>
      <c r="D93" s="35"/>
      <c r="E93" s="14" t="s">
        <v>176</v>
      </c>
      <c r="F93" s="34" t="s">
        <v>81</v>
      </c>
      <c r="G93" s="35"/>
    </row>
    <row r="94" spans="2:9" ht="28.5" outlineLevel="1" x14ac:dyDescent="0.2">
      <c r="B94" s="10" t="s">
        <v>214</v>
      </c>
      <c r="C94" s="13"/>
      <c r="D94" s="35"/>
      <c r="E94" s="14" t="s">
        <v>215</v>
      </c>
      <c r="F94" s="34" t="s">
        <v>81</v>
      </c>
      <c r="G94" s="35"/>
    </row>
    <row r="95" spans="2:9" ht="28.5" outlineLevel="1" x14ac:dyDescent="0.2">
      <c r="B95" s="10" t="s">
        <v>216</v>
      </c>
      <c r="C95" s="13"/>
      <c r="D95" s="35"/>
      <c r="E95" s="14" t="s">
        <v>176</v>
      </c>
      <c r="F95" s="34" t="s">
        <v>81</v>
      </c>
      <c r="G95" s="35"/>
    </row>
    <row r="96" spans="2:9" ht="33.75" customHeight="1" outlineLevel="1" x14ac:dyDescent="0.2">
      <c r="B96" s="10" t="s">
        <v>217</v>
      </c>
      <c r="C96" s="13"/>
      <c r="D96" s="35"/>
      <c r="E96" s="14" t="s">
        <v>176</v>
      </c>
      <c r="F96" s="34" t="s">
        <v>81</v>
      </c>
      <c r="G96" s="35"/>
    </row>
    <row r="97" spans="2:7" ht="33.75" customHeight="1" outlineLevel="1" x14ac:dyDescent="0.2">
      <c r="B97" s="10" t="s">
        <v>218</v>
      </c>
      <c r="C97" s="13"/>
      <c r="D97" s="35"/>
      <c r="E97" s="14" t="s">
        <v>176</v>
      </c>
      <c r="F97" s="34" t="s">
        <v>81</v>
      </c>
      <c r="G97" s="35"/>
    </row>
    <row r="98" spans="2:7" ht="54.6" customHeight="1" outlineLevel="1" x14ac:dyDescent="0.2">
      <c r="B98" s="10" t="s">
        <v>219</v>
      </c>
      <c r="C98" s="13"/>
      <c r="D98" s="35"/>
      <c r="E98" s="14" t="s">
        <v>176</v>
      </c>
      <c r="F98" s="34" t="s">
        <v>81</v>
      </c>
      <c r="G98" s="35"/>
    </row>
    <row r="99" spans="2:7" ht="21.6" customHeight="1" x14ac:dyDescent="0.2">
      <c r="B99" s="91" t="s">
        <v>155</v>
      </c>
      <c r="C99" s="91"/>
      <c r="D99" s="91"/>
      <c r="E99" s="91"/>
      <c r="F99" s="34"/>
      <c r="G99" s="35"/>
    </row>
    <row r="100" spans="2:7" ht="33.75" customHeight="1" outlineLevel="1" x14ac:dyDescent="0.2">
      <c r="B100" s="15" t="s">
        <v>220</v>
      </c>
      <c r="C100" s="13"/>
      <c r="D100" s="35"/>
      <c r="E100" s="14"/>
      <c r="F100" s="34" t="s">
        <v>81</v>
      </c>
      <c r="G100" s="35"/>
    </row>
    <row r="101" spans="2:7" ht="33.75" customHeight="1" outlineLevel="1" x14ac:dyDescent="0.2">
      <c r="B101" s="15" t="s">
        <v>156</v>
      </c>
      <c r="C101" s="13"/>
      <c r="D101" s="35"/>
      <c r="E101" s="14"/>
      <c r="F101" s="34" t="s">
        <v>81</v>
      </c>
      <c r="G101" s="35"/>
    </row>
    <row r="102" spans="2:7" ht="33.75" customHeight="1" x14ac:dyDescent="0.2">
      <c r="B102" s="20"/>
      <c r="C102" s="2"/>
      <c r="E102" s="2"/>
      <c r="F102" s="17"/>
    </row>
    <row r="103" spans="2:7" ht="33.75" customHeight="1" x14ac:dyDescent="0.2">
      <c r="B103" s="20"/>
      <c r="C103" s="2"/>
      <c r="E103" s="2"/>
    </row>
    <row r="104" spans="2:7" ht="33.75" customHeight="1" x14ac:dyDescent="0.2">
      <c r="B104" s="23" t="s">
        <v>57</v>
      </c>
      <c r="C104" s="99"/>
      <c r="D104" s="99"/>
      <c r="E104" s="99"/>
    </row>
    <row r="105" spans="2:7" ht="33.75" customHeight="1" x14ac:dyDescent="0.2">
      <c r="B105" s="23" t="s">
        <v>58</v>
      </c>
      <c r="C105" s="99"/>
      <c r="D105" s="99"/>
      <c r="E105" s="99"/>
    </row>
    <row r="106" spans="2:7" ht="33.75" customHeight="1" x14ac:dyDescent="0.2">
      <c r="B106" s="23" t="s">
        <v>59</v>
      </c>
      <c r="C106" s="99"/>
      <c r="D106" s="99"/>
      <c r="E106" s="99"/>
    </row>
    <row r="107" spans="2:7" ht="33.75" customHeight="1" x14ac:dyDescent="0.2">
      <c r="B107" s="20"/>
      <c r="C107" s="2"/>
      <c r="E107" s="2"/>
    </row>
    <row r="108" spans="2:7" ht="33.75" customHeight="1" x14ac:dyDescent="0.2">
      <c r="B108" s="20"/>
      <c r="C108" s="2"/>
      <c r="E108" s="2"/>
    </row>
    <row r="109" spans="2:7" ht="33.75" customHeight="1" x14ac:dyDescent="0.2">
      <c r="B109" s="20"/>
      <c r="C109" s="2"/>
      <c r="E109" s="2"/>
    </row>
  </sheetData>
  <mergeCells count="18">
    <mergeCell ref="B29:E29"/>
    <mergeCell ref="B32:E32"/>
    <mergeCell ref="B47:E47"/>
    <mergeCell ref="B99:E99"/>
    <mergeCell ref="B81:E81"/>
    <mergeCell ref="B71:E71"/>
    <mergeCell ref="B35:E35"/>
    <mergeCell ref="B6:E6"/>
    <mergeCell ref="B24:E24"/>
    <mergeCell ref="B9:E9"/>
    <mergeCell ref="B14:E14"/>
    <mergeCell ref="B18:E18"/>
    <mergeCell ref="B8:E8"/>
    <mergeCell ref="C106:E106"/>
    <mergeCell ref="C104:E104"/>
    <mergeCell ref="C105:E105"/>
    <mergeCell ref="B38:E38"/>
    <mergeCell ref="B46:E46"/>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A5062423-79D0-4CC6-948E-533057441FCC}">
          <x14:formula1>
            <xm:f>datos!$A$2:$A$3</xm:f>
          </x14:formula1>
          <xm:sqref>C33:C34 C100:C101 C82:C98 C36:C45 C30:C31 C25:C28 C19:C23 C15:C17 C10:C13 C7 C72:C80 C47:C70</xm:sqref>
        </x14:dataValidation>
        <x14:dataValidation type="list" allowBlank="1" showInputMessage="1" showErrorMessage="1" xr:uid="{B5E5DBA8-69A0-45F4-9126-821ED2982E5D}">
          <x14:formula1>
            <xm:f>datos!$B$2:$B$3</xm:f>
          </x14:formula1>
          <xm:sqref>F7 F39:F46 F33:F34 F48:F70 F100:F101 F82:F98 F72:F80 F36:F37 F30:F31 F25:F28 F19:F23 F15:F17 F10:F13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75851-7A6E-4FD6-8FD7-6D5024ADE89B}">
  <dimension ref="A2:B29"/>
  <sheetViews>
    <sheetView workbookViewId="0">
      <selection activeCell="A4" sqref="A4:XFD5"/>
    </sheetView>
  </sheetViews>
  <sheetFormatPr baseColWidth="10" defaultColWidth="11.42578125" defaultRowHeight="12.75" x14ac:dyDescent="0.2"/>
  <cols>
    <col min="1" max="1" width="17.5703125" customWidth="1"/>
  </cols>
  <sheetData>
    <row r="2" spans="1:2" x14ac:dyDescent="0.2">
      <c r="A2" s="1" t="s">
        <v>81</v>
      </c>
      <c r="B2" s="1" t="s">
        <v>81</v>
      </c>
    </row>
    <row r="3" spans="1:2" x14ac:dyDescent="0.2">
      <c r="A3" s="1" t="s">
        <v>84</v>
      </c>
      <c r="B3" s="1" t="s">
        <v>84</v>
      </c>
    </row>
    <row r="6" spans="1:2" x14ac:dyDescent="0.2">
      <c r="A6" s="1"/>
    </row>
    <row r="10" spans="1:2" x14ac:dyDescent="0.2">
      <c r="A10" s="1"/>
    </row>
    <row r="12" spans="1:2" x14ac:dyDescent="0.2">
      <c r="A12" s="1"/>
    </row>
    <row r="16" spans="1:2" x14ac:dyDescent="0.2">
      <c r="A16" t="s">
        <v>221</v>
      </c>
    </row>
    <row r="18" spans="1:2" x14ac:dyDescent="0.2">
      <c r="A18" t="s">
        <v>222</v>
      </c>
    </row>
    <row r="19" spans="1:2" x14ac:dyDescent="0.2">
      <c r="A19" t="s">
        <v>223</v>
      </c>
    </row>
    <row r="20" spans="1:2" x14ac:dyDescent="0.2">
      <c r="A20" t="s">
        <v>224</v>
      </c>
    </row>
    <row r="21" spans="1:2" x14ac:dyDescent="0.2">
      <c r="A21" t="s">
        <v>225</v>
      </c>
    </row>
    <row r="22" spans="1:2" x14ac:dyDescent="0.2">
      <c r="A22" t="s">
        <v>226</v>
      </c>
    </row>
    <row r="23" spans="1:2" x14ac:dyDescent="0.2">
      <c r="A23" t="s">
        <v>227</v>
      </c>
    </row>
    <row r="24" spans="1:2" x14ac:dyDescent="0.2">
      <c r="A24">
        <v>7</v>
      </c>
    </row>
    <row r="26" spans="1:2" x14ac:dyDescent="0.2">
      <c r="A26" s="48" t="s">
        <v>81</v>
      </c>
      <c r="B26" s="39">
        <v>100</v>
      </c>
    </row>
    <row r="27" spans="1:2" x14ac:dyDescent="0.2">
      <c r="A27" s="48" t="s">
        <v>84</v>
      </c>
      <c r="B27" s="39">
        <v>0</v>
      </c>
    </row>
    <row r="28" spans="1:2" x14ac:dyDescent="0.2">
      <c r="A28" s="48" t="s">
        <v>85</v>
      </c>
      <c r="B28" s="39">
        <v>50</v>
      </c>
    </row>
    <row r="29" spans="1:2" x14ac:dyDescent="0.2">
      <c r="A29" s="43" t="s">
        <v>87</v>
      </c>
      <c r="B29" s="43">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b793246-ffc4-4d90-95bc-31153ad399d1">
      <Terms xmlns="http://schemas.microsoft.com/office/infopath/2007/PartnerControls"/>
    </lcf76f155ced4ddcb4097134ff3c332f>
    <TaxCatchAll xmlns="66b01af2-de0c-45d8-a140-12cdf6427c23" xsi:nil="true"/>
    <_dlc_DocId xmlns="66b01af2-de0c-45d8-a140-12cdf6427c23">KW233QXXK22C-152475150-2947584</_dlc_DocId>
    <_dlc_DocIdUrl xmlns="66b01af2-de0c-45d8-a140-12cdf6427c23">
      <Url>https://fiducoldexsa.sharepoint.com/sites/Docs/_layouts/15/DocIdRedir.aspx?ID=KW233QXXK22C-152475150-2947584</Url>
      <Description>KW233QXXK22C-152475150-2947584</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1306B9DB2776C44D9FF569CD32733E6A" ma:contentTypeVersion="11409" ma:contentTypeDescription="Crear nuevo documento." ma:contentTypeScope="" ma:versionID="a1eedaac4618b960e1e9530df2bed54a">
  <xsd:schema xmlns:xsd="http://www.w3.org/2001/XMLSchema" xmlns:xs="http://www.w3.org/2001/XMLSchema" xmlns:p="http://schemas.microsoft.com/office/2006/metadata/properties" xmlns:ns2="66b01af2-de0c-45d8-a140-12cdf6427c23" xmlns:ns3="9b793246-ffc4-4d90-95bc-31153ad399d1" targetNamespace="http://schemas.microsoft.com/office/2006/metadata/properties" ma:root="true" ma:fieldsID="18d3c09fb71ea44d83f8d44d5234e2fc" ns2:_="" ns3:_="">
    <xsd:import namespace="66b01af2-de0c-45d8-a140-12cdf6427c23"/>
    <xsd:import namespace="9b793246-ffc4-4d90-95bc-31153ad399d1"/>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2:SharedWithUsers" minOccurs="0"/>
                <xsd:element ref="ns2:SharedWithDetails" minOccurs="0"/>
                <xsd:element ref="ns3:MediaServiceAutoKeyPoints" minOccurs="0"/>
                <xsd:element ref="ns3:MediaServiceKeyPoint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b01af2-de0c-45d8-a140-12cdf6427c23"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6" nillable="true" ma:displayName="Taxonomy Catch All Column" ma:hidden="true" ma:list="{c16c7de2-31e1-4cb8-8a53-103ea6dd6772}" ma:internalName="TaxCatchAll" ma:showField="CatchAllData" ma:web="66b01af2-de0c-45d8-a140-12cdf6427c2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b793246-ffc4-4d90-95bc-31153ad399d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Etiquetas de imagen" ma:readOnly="false" ma:fieldId="{5cf76f15-5ced-4ddc-b409-7134ff3c332f}" ma:taxonomyMulti="true" ma:sspId="f2d8631a-4e50-4419-9e1d-1838066ed4d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53EDB72-A66D-42DB-8355-AA724D9FA456}">
  <ds:schemaRefs>
    <ds:schemaRef ds:uri="http://schemas.microsoft.com/sharepoint/v3/contenttype/forms"/>
  </ds:schemaRefs>
</ds:datastoreItem>
</file>

<file path=customXml/itemProps2.xml><?xml version="1.0" encoding="utf-8"?>
<ds:datastoreItem xmlns:ds="http://schemas.openxmlformats.org/officeDocument/2006/customXml" ds:itemID="{86B0B300-475E-41B7-93C1-3D43747B237C}">
  <ds:schemaRefs>
    <ds:schemaRef ds:uri="66b01af2-de0c-45d8-a140-12cdf6427c23"/>
    <ds:schemaRef ds:uri="9b793246-ffc4-4d90-95bc-31153ad399d1"/>
    <ds:schemaRef ds:uri="http://www.w3.org/XML/1998/namespace"/>
    <ds:schemaRef ds:uri="http://schemas.microsoft.com/office/2006/documentManagement/types"/>
    <ds:schemaRef ds:uri="http://purl.org/dc/dcmitype/"/>
    <ds:schemaRef ds:uri="http://schemas.microsoft.com/office/infopath/2007/PartnerControls"/>
    <ds:schemaRef ds:uri="http://purl.org/dc/elements/1.1/"/>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2337CBBB-D36B-41DB-B2AB-257963BD70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b01af2-de0c-45d8-a140-12cdf6427c23"/>
    <ds:schemaRef ds:uri="9b793246-ffc4-4d90-95bc-31153ad399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3C83BFE-D559-4910-820A-60F353D8E15D}">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Deseable</vt:lpstr>
      <vt:lpstr>Instructivo</vt:lpstr>
      <vt:lpstr>Hoja1</vt:lpstr>
      <vt:lpstr>Hoja2</vt:lpstr>
      <vt:lpstr>original</vt:lpstr>
      <vt:lpstr>datos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Pablo Cadena Moscoso</dc:creator>
  <cp:keywords/>
  <dc:description/>
  <cp:lastModifiedBy>Ángel Ricardo Ovalle Roberto</cp:lastModifiedBy>
  <cp:revision/>
  <dcterms:created xsi:type="dcterms:W3CDTF">2009-01-14T23:03:08Z</dcterms:created>
  <dcterms:modified xsi:type="dcterms:W3CDTF">2024-09-06T15:11:41Z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0x0101001306B9DB2776C44D9FF569CD32733E6A</vt:lpwstr>
  </property>
  <property fmtid="{D5CDD505-2E9C-101B-9397-08002B2CF9AE}" pid="3" name="MediaServiceImageTags">
    <vt:lpwstr/>
  </property>
  <property fmtid="{D5CDD505-2E9C-101B-9397-08002B2CF9AE}" pid="4" name="_dlc_DocIdItemGuid">
    <vt:lpwstr>c99fc0a5-708f-43be-8135-2fc10c426287</vt:lpwstr>
  </property>
</Properties>
</file>