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xr:revisionPtr revIDLastSave="2" documentId="11_D46487AA3774ABF1FCE7F2CF094BFD84BD301B6D" xr6:coauthVersionLast="47" xr6:coauthVersionMax="47" xr10:uidLastSave="{694A469C-32AB-484A-B740-5FA88857837C}"/>
  <bookViews>
    <workbookView xWindow="-120" yWindow="-120" windowWidth="24240" windowHeight="13140" firstSheet="2" activeTab="1" xr2:uid="{00000000-000D-0000-FFFF-FFFF00000000}"/>
  </bookViews>
  <sheets>
    <sheet name="Hoja2" sheetId="2" state="hidden" r:id="rId1"/>
    <sheet name="Hoja1" sheetId="4" r:id="rId2"/>
    <sheet name="Proyectos OXI 2024" sheetId="1" r:id="rId3"/>
  </sheets>
  <definedNames>
    <definedName name="_xlnm._FilterDatabase" localSheetId="2" hidden="1">'Proyectos OXI 2024'!$A$1:$U$50</definedName>
    <definedName name="_xlnm.Print_Area" localSheetId="2">'Proyectos OXI 2024'!$A$1:$V$50</definedName>
  </definedNames>
  <calcPr calcId="191028"/>
  <pivotCaches>
    <pivotCache cacheId="4761" r:id="rId4"/>
    <pivotCache cacheId="477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<sst xmlns="http://schemas.openxmlformats.org/spreadsheetml/2006/main" count="46" uniqueCount="42">
  <si>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Etiquetas de fila</t>
  </si>
  <si>
    <t>Suma de Cantidad</t>
  </si>
  <si>
    <t>AGS COLOMBIA S.A.S.</t>
  </si>
  <si>
    <t>ARG CONSULTORES &amp; SERVICIOS SAS</t>
  </si>
  <si>
    <t>CONSORCIO DOTACIÓN E&amp;A, conformado por ESPACIOS URBANOS GRUPO CONSTRUCTOR S.A.S (60%)  y A&amp;A INGENIERÍA S.A.S.  (40%)</t>
  </si>
  <si>
    <t>CONSORCIO DOTACION E&amp;M 4-2025
LINO ANDRES MENDOZA VELASQUEZ 40%
ABRAHAM ENRIQUE ESPINOSA DIAZ 60%</t>
  </si>
  <si>
    <t>CONSORCIO EDUCATIVO
ARAUQUITA
Integrantes: 
Carlos Andrés Candanoza Rey
C.C 79983947
Pablo Alejandro Mahecha Gutierrez
C.C. 80766539
Ingenieria y Suministros L&amp;S S.A.S
Nit. 900610019-1</t>
  </si>
  <si>
    <t>CONSORCIO INFRAESTRUCTURA E&amp;M 2025
conformada por ABRAHAM ENRIQUE ESPINOSA DIAZ con un porcentaje de participación del 60% y LINO ANDRES MENDOZA VELASQUEZ con un porcentaje de participación de 40%</t>
  </si>
  <si>
    <t>CONSORCIO TIC:
SUCOMPUTO SAS 60%
ESPACIOS URBANOS 20%
HSD CONSULTORES 20%</t>
  </si>
  <si>
    <t>DEVCON GROUP SAS</t>
  </si>
  <si>
    <t>EN PROCESO DE SELECCIÓN X LA FIDUCIA</t>
  </si>
  <si>
    <t>ESPACIOS URBANOS SAS</t>
  </si>
  <si>
    <t>INSERGROUP ISG SAS</t>
  </si>
  <si>
    <t>MICHAEL STEVEEN BOLAÑOS TORRES.</t>
  </si>
  <si>
    <t>SCAIN ADMINISTRACION E INGENIERIA SAS BIC</t>
  </si>
  <si>
    <t>VELNEC S.A</t>
  </si>
  <si>
    <t>Total general</t>
  </si>
  <si>
    <t>Cuenta de BPIN</t>
  </si>
  <si>
    <t>Etiquetas de columna</t>
  </si>
  <si>
    <t>(en blanco)</t>
  </si>
  <si>
    <t>No</t>
  </si>
  <si>
    <t>BPIN</t>
  </si>
  <si>
    <t>OPCIÓN MECANISMO</t>
  </si>
  <si>
    <t>DEPARTAMENTO</t>
  </si>
  <si>
    <t>MUNICIPIO</t>
  </si>
  <si>
    <t>NOMBRE DEL PROYECTO</t>
  </si>
  <si>
    <t>FIDUCIARIA</t>
  </si>
  <si>
    <t xml:space="preserve"> ÁREA CON MAYOR COMPONENTE 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</si>
  <si>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</si>
  <si>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</si>
  <si>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</si>
  <si>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</si>
  <si>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</si>
  <si>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</si>
  <si>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>Unico Proponente</t>
  </si>
  <si>
    <t>Manifestación dentro de los 10 días</t>
  </si>
  <si>
    <t>Fecha de envio Hojas de vida a la Fiducia</t>
  </si>
  <si>
    <t xml:space="preserve">Aprobación de Hojas de vida del Equipo Minimo </t>
  </si>
  <si>
    <t>Firma de Contrato</t>
  </si>
  <si>
    <t xml:space="preserve">Aprobación de polizas </t>
  </si>
  <si>
    <t>Fecha estimada de SESIÓN DE INICIO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</si>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</sst>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[$$-240A]\ #,##0.00;[Red][$$-240A]\ #,##0.00"/>
    <numFmt numFmtId="166" formatCode="0;[Red]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6" fontId="6" fillId="3" borderId="0" xfId="0" applyNumberFormat="1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164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NumberFormat="1"/>
  </cellXfs>
  <cellStyles count="3"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792.456109606479" createdVersion="8" refreshedVersion="8" minRefreshableVersion="3" recordCount="43" xr:uid="{00000000-000A-0000-FFFF-FFFF03000000}">
  <cacheSource type="worksheet">
    <worksheetSource ref="A1:U44" sheet="Proyectos OXI 2024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04.349663310182" createdVersion="8" refreshedVersion="8" minRefreshableVersion="3" recordCount="49" xr:uid="{00000000-000A-0000-FFFF-FFFF04000000}">
  <cacheSource type="worksheet">
    <worksheetSource ref="A1:V50" sheet="Proyectos OXI 2024"/>
  </cacheSource>
  <cacheFields count="22">
    <cacheField name="No" numFmtId="0">
      <sharedItems containsNonDate="0" containsString="0" containsBlank="1"/>
    </cacheField>
    <cacheField name="BPIN" numFmtId="0">
      <sharedItems containsNonDate="0" containsString="0" containsBlank="1"/>
    </cacheField>
    <cacheField name="OPCIÓN MECANISMO" numFmtId="0">
      <sharedItems containsNonDate="0" containsString="0" containsBlank="1"/>
    </cacheField>
    <cacheField name="DEPARTAMENTO" numFmtId="0">
      <sharedItems containsNonDate="0" containsString="0" containsBlank="1"/>
    </cacheField>
    <cacheField name="MUNICIPIO" numFmtId="0">
      <sharedItems containsNonDate="0" containsString="0" containsBlank="1"/>
    </cacheField>
    <cacheField name="NOMBRE DEL PROYECTO" numFmtId="0">
      <sharedItems containsNonDate="0" containsString="0" containsBlank="1"/>
    </cacheField>
    <cacheField name="FIDUCIARIA" numFmtId="0">
      <sharedItems containsNonDate="0" containsBlank="1" count="7">
        <m/>
        <s v="FIDUPREVISORA S.A." u="1"/>
        <s v="Fiduciaria de Occidente S.A." u="1"/>
        <s v="Alianza Fiduciaria S.A." u="1"/>
        <s v="Fiduciaria Popular S.A." u="1"/>
        <s v="FIDUCOLDEX S.A." u="1"/>
        <s v="Aval Fiduciaria S.A." u="1"/>
      </sharedItems>
    </cacheField>
    <cacheField name=" ÁREA CON MAYOR COMPONENTE " numFmtId="0">
      <sharedItems containsNonDate="0" containsBlank="1" count="4">
        <m/>
        <s v="INFRAESTRUCTURA" u="1"/>
        <s v="CALIDAD" u="1"/>
        <s v="TECNOLOGÍA" u="1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NonDate="0" containsString="0"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NonDate="0" containsString="0" containsBlank="1"/>
    </cacheField>
    <cacheField name="Unico Proponente" numFmtId="0">
      <sharedItems containsNonDate="0" containsString="0" containsBlank="1"/>
    </cacheField>
    <cacheField name="Manifestación dentro de los 10 días" numFmtId="0">
      <sharedItems containsNonDate="0" containsString="0" containsBlank="1"/>
    </cacheField>
    <cacheField name="Fecha de envio Hojas de vida a la Fiducia" numFmtId="0">
      <sharedItems containsNonDate="0" containsString="0" containsBlank="1"/>
    </cacheField>
    <cacheField name="Aprobación de Hojas de vida del Equipo Minimo " numFmtId="0">
      <sharedItems containsNonDate="0" containsString="0" containsBlank="1"/>
    </cacheField>
    <cacheField name="Firma de Contrato" numFmtId="0">
      <sharedItems containsNonDate="0" containsString="0" containsBlank="1"/>
    </cacheField>
    <cacheField name="Aprobación de polizas " numFmtId="0">
      <sharedItems containsNonDate="0" containsString="0" containsBlank="1"/>
    </cacheField>
    <cacheField name="Fecha estimada de SESIÓN DE INICIO" numFmtId="0">
      <sharedItems containsNonDate="0" containsString="0" containsBlank="1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  <r>
    <m/>
    <m/>
    <m/>
    <m/>
    <m/>
    <m/>
    <x v="0"/>
    <x v="0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476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47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6" firstHeaderRow="1" firstDataRow="2" firstDataCol="1"/>
  <pivotFields count="22">
    <pivotField showAll="0"/>
    <pivotField dataField="1" showAll="0"/>
    <pivotField showAll="0"/>
    <pivotField showAll="0"/>
    <pivotField showAll="0"/>
    <pivotField showAll="0"/>
    <pivotField axis="axisRow" showAll="0">
      <items count="8">
        <item m="1" x="3"/>
        <item m="1" x="6"/>
        <item m="1" x="2"/>
        <item m="1" x="4"/>
        <item m="1" x="5"/>
        <item m="1" x="1"/>
        <item x="0"/>
        <item t="default"/>
      </items>
    </pivotField>
    <pivotField axis="axisCol"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6"/>
    </i>
    <i t="grand">
      <x/>
    </i>
  </rowItems>
  <colFields count="1">
    <field x="7"/>
  </colFields>
  <colItems count="2">
    <i>
      <x v="3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A3" sqref="A3:B18"/>
    </sheetView>
  </sheetViews>
  <sheetFormatPr defaultColWidth="11.42578125" defaultRowHeight="14.25"/>
  <cols>
    <col min="1" max="1" width="110.7109375" customWidth="1"/>
    <col min="2" max="2" width="17.42578125" bestFit="1" customWidth="1"/>
  </cols>
  <sheetData>
    <row r="3" spans="1:2">
      <c r="A3" s="18" t="s">
        <v>0</v>
      </c>
      <c r="B3" t="s">
        <v>1</v>
      </c>
    </row>
    <row r="4" spans="1:2">
      <c r="A4" s="19" t="s">
        <v>2</v>
      </c>
      <c r="B4" s="20">
        <v>1</v>
      </c>
    </row>
    <row r="5" spans="1:2">
      <c r="A5" s="19" t="s">
        <v>3</v>
      </c>
      <c r="B5" s="20">
        <v>9</v>
      </c>
    </row>
    <row r="6" spans="1:2">
      <c r="A6" s="19" t="s">
        <v>4</v>
      </c>
      <c r="B6" s="20">
        <v>3</v>
      </c>
    </row>
    <row r="7" spans="1:2">
      <c r="A7" s="19" t="s">
        <v>5</v>
      </c>
      <c r="B7" s="20">
        <v>1</v>
      </c>
    </row>
    <row r="8" spans="1:2">
      <c r="A8" s="19" t="s">
        <v>6</v>
      </c>
      <c r="B8" s="20">
        <v>1</v>
      </c>
    </row>
    <row r="9" spans="1:2">
      <c r="A9" s="19" t="s">
        <v>7</v>
      </c>
      <c r="B9" s="20">
        <v>1</v>
      </c>
    </row>
    <row r="10" spans="1:2">
      <c r="A10" s="19" t="s">
        <v>8</v>
      </c>
      <c r="B10" s="20">
        <v>1</v>
      </c>
    </row>
    <row r="11" spans="1:2">
      <c r="A11" s="19" t="s">
        <v>9</v>
      </c>
      <c r="B11" s="20">
        <v>3</v>
      </c>
    </row>
    <row r="12" spans="1:2">
      <c r="A12" s="19" t="s">
        <v>10</v>
      </c>
      <c r="B12" s="20">
        <v>4</v>
      </c>
    </row>
    <row r="13" spans="1:2">
      <c r="A13" s="19" t="s">
        <v>11</v>
      </c>
      <c r="B13" s="20">
        <v>4</v>
      </c>
    </row>
    <row r="14" spans="1:2">
      <c r="A14" s="19" t="s">
        <v>12</v>
      </c>
      <c r="B14" s="20">
        <v>6</v>
      </c>
    </row>
    <row r="15" spans="1:2">
      <c r="A15" s="19" t="s">
        <v>13</v>
      </c>
      <c r="B15" s="20">
        <v>2</v>
      </c>
    </row>
    <row r="16" spans="1:2">
      <c r="A16" s="19" t="s">
        <v>14</v>
      </c>
      <c r="B16" s="20">
        <v>6</v>
      </c>
    </row>
    <row r="17" spans="1:2">
      <c r="A17" s="19" t="s">
        <v>15</v>
      </c>
      <c r="B17" s="20">
        <v>1</v>
      </c>
    </row>
    <row r="18" spans="1:2">
      <c r="A18" s="19" t="s">
        <v>16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6"/>
  <sheetViews>
    <sheetView tabSelected="1" zoomScale="175" zoomScaleNormal="175" workbookViewId="0">
      <selection activeCell="D14" sqref="D14"/>
    </sheetView>
  </sheetViews>
  <sheetFormatPr defaultColWidth="11.42578125" defaultRowHeight="14.25"/>
  <cols>
    <col min="1" max="1" width="18.7109375" bestFit="1" customWidth="1"/>
    <col min="2" max="2" width="23.7109375" bestFit="1" customWidth="1"/>
    <col min="3" max="3" width="12.5703125" bestFit="1" customWidth="1"/>
    <col min="4" max="4" width="13" bestFit="1" customWidth="1"/>
    <col min="5" max="5" width="12.5703125" bestFit="1" customWidth="1"/>
  </cols>
  <sheetData>
    <row r="3" spans="1:3">
      <c r="A3" s="18" t="s">
        <v>17</v>
      </c>
      <c r="B3" s="18" t="s">
        <v>18</v>
      </c>
    </row>
    <row r="4" spans="1:3">
      <c r="A4" s="18" t="s">
        <v>0</v>
      </c>
      <c r="B4" t="s">
        <v>19</v>
      </c>
      <c r="C4" t="s">
        <v>16</v>
      </c>
    </row>
    <row r="5" spans="1:3">
      <c r="A5" s="19" t="s">
        <v>19</v>
      </c>
      <c r="B5" s="59"/>
      <c r="C5" s="59"/>
    </row>
    <row r="6" spans="1:3">
      <c r="A6" s="19" t="s">
        <v>16</v>
      </c>
      <c r="B6" s="59"/>
      <c r="C6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2"/>
  <sheetViews>
    <sheetView view="pageBreakPreview" zoomScale="60" zoomScaleNormal="25" workbookViewId="0">
      <pane ySplit="1" topLeftCell="A5" activePane="bottomLeft" state="frozen"/>
      <selection pane="bottomLeft" activeCell="A4" sqref="A4"/>
    </sheetView>
  </sheetViews>
  <sheetFormatPr defaultColWidth="11.42578125" defaultRowHeight="14.25"/>
  <cols>
    <col min="2" max="2" width="23.5703125" bestFit="1" customWidth="1"/>
    <col min="3" max="3" width="34.7109375" hidden="1" customWidth="1"/>
    <col min="4" max="4" width="30.42578125" bestFit="1" customWidth="1"/>
    <col min="5" max="5" width="33.85546875" customWidth="1"/>
    <col min="6" max="6" width="69.42578125" customWidth="1"/>
    <col min="7" max="7" width="39.28515625" bestFit="1" customWidth="1"/>
    <col min="8" max="8" width="36" customWidth="1"/>
    <col min="9" max="9" width="36.7109375" style="42" customWidth="1"/>
    <col min="10" max="10" width="44.85546875" style="42" customWidth="1"/>
    <col min="11" max="11" width="37.85546875" style="42" customWidth="1"/>
    <col min="12" max="12" width="38.42578125" style="42" customWidth="1"/>
    <col min="13" max="13" width="44.85546875" style="42" customWidth="1"/>
    <col min="14" max="14" width="37.7109375" style="42" customWidth="1"/>
    <col min="15" max="15" width="37.28515625" style="42" customWidth="1"/>
    <col min="16" max="16" width="34.7109375" style="42" customWidth="1"/>
    <col min="17" max="17" width="31.140625" style="42" customWidth="1"/>
    <col min="18" max="18" width="39.7109375" style="42" customWidth="1"/>
    <col min="19" max="19" width="37.5703125" style="42" customWidth="1"/>
    <col min="20" max="20" width="34.42578125" style="42" customWidth="1"/>
    <col min="21" max="21" width="32.7109375" style="43" customWidth="1"/>
    <col min="22" max="22" width="60.140625" style="39" customWidth="1"/>
    <col min="27" max="27" width="78.42578125" customWidth="1"/>
    <col min="32" max="32" width="1.7109375" customWidth="1"/>
    <col min="33" max="33" width="54" customWidth="1"/>
  </cols>
  <sheetData>
    <row r="1" spans="1:22" ht="65.25" customHeight="1">
      <c r="A1" s="12" t="s">
        <v>20</v>
      </c>
      <c r="B1" s="13" t="s">
        <v>21</v>
      </c>
      <c r="C1" s="14" t="s">
        <v>22</v>
      </c>
      <c r="D1" s="14" t="s">
        <v>23</v>
      </c>
      <c r="E1" s="14" t="s">
        <v>24</v>
      </c>
      <c r="F1" s="14" t="s">
        <v>25</v>
      </c>
      <c r="G1" s="15" t="s">
        <v>26</v>
      </c>
      <c r="H1" s="14" t="s">
        <v>27</v>
      </c>
      <c r="I1" s="44" t="s">
        <v>28</v>
      </c>
      <c r="J1" s="44" t="s">
        <v>29</v>
      </c>
      <c r="K1" s="44" t="s">
        <v>30</v>
      </c>
      <c r="L1" s="44" t="s">
        <v>31</v>
      </c>
      <c r="M1" s="44" t="s">
        <v>32</v>
      </c>
      <c r="N1" s="45" t="s">
        <v>33</v>
      </c>
      <c r="O1" s="45" t="s">
        <v>34</v>
      </c>
      <c r="P1" s="45" t="s">
        <v>35</v>
      </c>
      <c r="Q1" s="45" t="s">
        <v>36</v>
      </c>
      <c r="R1" s="45" t="s">
        <v>37</v>
      </c>
      <c r="S1" s="45" t="s">
        <v>38</v>
      </c>
      <c r="T1" s="45" t="s">
        <v>39</v>
      </c>
      <c r="U1" s="46" t="s">
        <v>40</v>
      </c>
      <c r="V1" s="47" t="s">
        <v>41</v>
      </c>
    </row>
    <row r="2" spans="1:22" ht="99.75" customHeight="1">
      <c r="A2" s="2"/>
      <c r="B2" s="3"/>
      <c r="C2" s="4"/>
      <c r="D2" s="5"/>
      <c r="E2" s="5"/>
      <c r="F2" s="5"/>
      <c r="G2" s="2"/>
      <c r="H2" s="2"/>
      <c r="I2" s="2"/>
      <c r="J2" s="2"/>
      <c r="K2" s="58"/>
      <c r="L2" s="2"/>
      <c r="M2" s="2"/>
      <c r="N2" s="16"/>
      <c r="O2" s="16"/>
      <c r="P2" s="16"/>
      <c r="Q2" s="16"/>
      <c r="R2" s="16"/>
      <c r="S2" s="16"/>
      <c r="T2" s="16"/>
      <c r="U2" s="22"/>
    </row>
    <row r="3" spans="1:22" s="6" customFormat="1" ht="126" customHeight="1">
      <c r="A3" s="2"/>
      <c r="B3" s="3"/>
      <c r="C3" s="4"/>
      <c r="D3" s="5"/>
      <c r="E3" s="1"/>
      <c r="F3" s="1"/>
      <c r="G3" s="2"/>
      <c r="H3" s="2"/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customHeight="1">
      <c r="A4" s="2"/>
      <c r="B4" s="3"/>
      <c r="C4" s="4"/>
      <c r="D4" s="5"/>
      <c r="E4" s="1"/>
      <c r="F4" s="1"/>
      <c r="G4" s="1"/>
      <c r="H4" s="1"/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customHeight="1">
      <c r="A5" s="2"/>
      <c r="B5" s="3"/>
      <c r="C5" s="4"/>
      <c r="D5" s="5"/>
      <c r="E5" s="1"/>
      <c r="F5" s="1"/>
      <c r="G5" s="1"/>
      <c r="H5" s="1"/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customHeight="1">
      <c r="A6" s="2"/>
      <c r="B6" s="3"/>
      <c r="C6" s="4"/>
      <c r="D6" s="5"/>
      <c r="E6" s="1"/>
      <c r="F6" s="1"/>
      <c r="G6" s="2"/>
      <c r="H6" s="2"/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customHeight="1">
      <c r="A7" s="2"/>
      <c r="B7" s="3"/>
      <c r="C7" s="4"/>
      <c r="D7" s="5"/>
      <c r="E7" s="1"/>
      <c r="F7" s="1"/>
      <c r="G7" s="2"/>
      <c r="H7" s="2"/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customHeight="1">
      <c r="A8" s="2"/>
      <c r="B8" s="3"/>
      <c r="C8" s="4"/>
      <c r="D8" s="5"/>
      <c r="E8" s="1"/>
      <c r="F8" s="1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customHeight="1">
      <c r="A9" s="2"/>
      <c r="B9" s="3"/>
      <c r="C9" s="4"/>
      <c r="D9" s="5"/>
      <c r="E9" s="1"/>
      <c r="F9" s="1"/>
      <c r="G9" s="2"/>
      <c r="H9" s="2"/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customHeight="1">
      <c r="A10" s="2"/>
      <c r="B10" s="3"/>
      <c r="C10" s="4"/>
      <c r="D10" s="5"/>
      <c r="E10" s="1"/>
      <c r="F10" s="1"/>
      <c r="G10" s="2"/>
      <c r="H10" s="2"/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customHeight="1">
      <c r="A11" s="2"/>
      <c r="B11" s="3"/>
      <c r="C11" s="4"/>
      <c r="D11" s="5"/>
      <c r="E11" s="5"/>
      <c r="F11" s="1"/>
      <c r="G11" s="2"/>
      <c r="H11" s="2"/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customHeight="1">
      <c r="A12" s="2"/>
      <c r="B12" s="3"/>
      <c r="C12" s="4"/>
      <c r="D12" s="5"/>
      <c r="E12" s="5"/>
      <c r="F12" s="1"/>
      <c r="G12" s="2"/>
      <c r="H12" s="2"/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customHeight="1">
      <c r="A13" s="2"/>
      <c r="B13" s="3"/>
      <c r="C13" s="4"/>
      <c r="D13" s="5"/>
      <c r="E13" s="5"/>
      <c r="F13" s="1"/>
      <c r="G13" s="2"/>
      <c r="H13" s="2"/>
      <c r="I13" s="2"/>
      <c r="J13" s="2"/>
      <c r="K13" s="2"/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customHeight="1">
      <c r="A14" s="2"/>
      <c r="B14" s="3"/>
      <c r="C14" s="4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customHeight="1">
      <c r="A15" s="2"/>
      <c r="B15" s="3"/>
      <c r="C15" s="4"/>
      <c r="D15" s="5"/>
      <c r="E15" s="5"/>
      <c r="F15" s="1"/>
      <c r="G15" s="2"/>
      <c r="H15" s="2"/>
      <c r="I15" s="2"/>
      <c r="J15" s="2"/>
      <c r="K15" s="2"/>
      <c r="L15" s="2"/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customHeight="1">
      <c r="A16" s="2"/>
      <c r="B16" s="3"/>
      <c r="C16" s="4"/>
      <c r="D16" s="5"/>
      <c r="E16" s="5"/>
      <c r="F16" s="1"/>
      <c r="G16" s="2"/>
      <c r="H16" s="2"/>
      <c r="I16" s="2"/>
      <c r="J16" s="2"/>
      <c r="K16" s="2"/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customHeight="1">
      <c r="A17" s="2"/>
      <c r="B17" s="3"/>
      <c r="C17" s="4"/>
      <c r="D17" s="5"/>
      <c r="E17" s="5"/>
      <c r="F17" s="1"/>
      <c r="G17" s="2"/>
      <c r="H17" s="2"/>
      <c r="I17" s="2"/>
      <c r="J17" s="2"/>
      <c r="K17" s="2"/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customHeight="1">
      <c r="A18" s="2"/>
      <c r="B18" s="3"/>
      <c r="C18" s="4"/>
      <c r="D18" s="5"/>
      <c r="E18" s="5"/>
      <c r="F18" s="1"/>
      <c r="G18" s="2"/>
      <c r="H18" s="2"/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customHeight="1">
      <c r="A19" s="2"/>
      <c r="B19" s="3"/>
      <c r="C19" s="4"/>
      <c r="D19" s="5"/>
      <c r="E19" s="5"/>
      <c r="F19" s="1"/>
      <c r="G19" s="2"/>
      <c r="H19" s="2"/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customHeight="1">
      <c r="A20" s="2"/>
      <c r="B20" s="3"/>
      <c r="C20" s="4"/>
      <c r="D20" s="5"/>
      <c r="E20" s="5"/>
      <c r="F20" s="1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customHeight="1">
      <c r="A21" s="2"/>
      <c r="B21" s="3"/>
      <c r="C21" s="4"/>
      <c r="D21" s="5"/>
      <c r="E21" s="5"/>
      <c r="F21" s="1"/>
      <c r="G21" s="2"/>
      <c r="H21" s="2"/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customHeight="1">
      <c r="A22" s="2"/>
      <c r="B22" s="3"/>
      <c r="C22" s="4"/>
      <c r="D22" s="5"/>
      <c r="E22" s="5"/>
      <c r="F22" s="1"/>
      <c r="G22" s="2"/>
      <c r="H22" s="2"/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customHeight="1">
      <c r="A23" s="2"/>
      <c r="B23" s="3"/>
      <c r="C23" s="4"/>
      <c r="D23" s="5"/>
      <c r="E23" s="5"/>
      <c r="F23" s="1"/>
      <c r="G23" s="2"/>
      <c r="H23" s="2"/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customHeight="1">
      <c r="A24" s="2"/>
      <c r="B24" s="3"/>
      <c r="C24" s="4"/>
      <c r="D24" s="5"/>
      <c r="E24" s="5"/>
      <c r="F24" s="1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18">
      <c r="A25" s="2"/>
      <c r="B25" s="3"/>
      <c r="C25" s="4"/>
      <c r="D25" s="5"/>
      <c r="E25" s="5"/>
      <c r="F25" s="1"/>
      <c r="G25" s="2"/>
      <c r="H25" s="2"/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customHeight="1">
      <c r="A26" s="2"/>
      <c r="B26" s="8"/>
      <c r="C26" s="4"/>
      <c r="D26" s="10"/>
      <c r="E26" s="10"/>
      <c r="F26" s="11"/>
      <c r="G26" s="2"/>
      <c r="H26" s="2"/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18">
      <c r="A27" s="2"/>
      <c r="B27" s="3"/>
      <c r="C27" s="4"/>
      <c r="D27" s="5"/>
      <c r="E27" s="5"/>
      <c r="F27" s="1"/>
      <c r="G27" s="2"/>
      <c r="H27" s="2"/>
      <c r="I27" s="2"/>
      <c r="J27" s="2"/>
      <c r="K27" s="2"/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18">
      <c r="A28" s="2"/>
      <c r="B28" s="8"/>
      <c r="C28" s="4"/>
      <c r="D28" s="5"/>
      <c r="E28" s="5"/>
      <c r="F28" s="4"/>
      <c r="G28" s="2"/>
      <c r="H28" s="2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18">
      <c r="A29" s="2"/>
      <c r="B29" s="8"/>
      <c r="C29" s="4"/>
      <c r="D29" s="5"/>
      <c r="E29" s="5"/>
      <c r="F29" s="4"/>
      <c r="G29" s="2"/>
      <c r="H29" s="2"/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18">
      <c r="A30" s="2"/>
      <c r="B30" s="8"/>
      <c r="C30" s="4"/>
      <c r="D30" s="5"/>
      <c r="E30" s="5"/>
      <c r="F30" s="4"/>
      <c r="G30" s="2"/>
      <c r="H30" s="2"/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18">
      <c r="A31" s="2"/>
      <c r="B31" s="8"/>
      <c r="C31" s="4"/>
      <c r="D31" s="5"/>
      <c r="E31" s="5"/>
      <c r="F31" s="4"/>
      <c r="G31" s="2"/>
      <c r="H31" s="2"/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8">
      <c r="A32" s="2"/>
      <c r="B32" s="8"/>
      <c r="C32" s="4"/>
      <c r="D32" s="5"/>
      <c r="E32" s="5"/>
      <c r="F32" s="4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18">
      <c r="A33" s="2"/>
      <c r="B33" s="8"/>
      <c r="C33" s="4"/>
      <c r="D33" s="5"/>
      <c r="E33" s="5"/>
      <c r="F33" s="4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18">
      <c r="A34" s="2"/>
      <c r="B34" s="8"/>
      <c r="C34" s="4"/>
      <c r="D34" s="5"/>
      <c r="E34" s="5"/>
      <c r="F34" s="4"/>
      <c r="G34" s="2"/>
      <c r="H34" s="2"/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9.5">
      <c r="A35" s="2"/>
      <c r="B35" s="8"/>
      <c r="C35" s="4"/>
      <c r="D35" s="5"/>
      <c r="E35" s="5"/>
      <c r="F35" s="4"/>
      <c r="G35" s="2"/>
      <c r="H35" s="2"/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18">
      <c r="A36" s="2"/>
      <c r="B36" s="8"/>
      <c r="C36" s="4"/>
      <c r="D36" s="5"/>
      <c r="E36" s="5"/>
      <c r="F36" s="5"/>
      <c r="G36" s="2"/>
      <c r="H36" s="2"/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18">
      <c r="A37" s="2"/>
      <c r="B37" s="8"/>
      <c r="C37" s="4"/>
      <c r="D37" s="5"/>
      <c r="E37" s="5"/>
      <c r="F37" s="5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18">
      <c r="A38" s="2"/>
      <c r="B38" s="8"/>
      <c r="C38" s="4"/>
      <c r="D38" s="5"/>
      <c r="E38" s="5"/>
      <c r="F38" s="5"/>
      <c r="G38" s="2"/>
      <c r="H38" s="2"/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18">
      <c r="A39" s="2"/>
      <c r="B39" s="8"/>
      <c r="C39" s="4"/>
      <c r="D39" s="5"/>
      <c r="E39" s="5"/>
      <c r="F39" s="5"/>
      <c r="G39" s="2"/>
      <c r="H39" s="2"/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18">
      <c r="A40" s="2"/>
      <c r="B40" s="8"/>
      <c r="C40" s="4"/>
      <c r="D40" s="5"/>
      <c r="E40" s="5"/>
      <c r="F40" s="5"/>
      <c r="G40" s="2"/>
      <c r="H40" s="2"/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18">
      <c r="A41" s="2"/>
      <c r="B41" s="8"/>
      <c r="C41" s="4"/>
      <c r="D41" s="11"/>
      <c r="E41" s="11"/>
      <c r="F41" s="5"/>
      <c r="G41" s="2"/>
      <c r="H41" s="2"/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8">
      <c r="A42" s="2"/>
      <c r="B42" s="8"/>
      <c r="C42" s="4"/>
      <c r="D42" s="11"/>
      <c r="E42" s="11"/>
      <c r="F42" s="5"/>
      <c r="G42" s="2"/>
      <c r="H42" s="2"/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18">
      <c r="A43" s="2"/>
      <c r="B43" s="8"/>
      <c r="C43" s="4"/>
      <c r="D43" s="11"/>
      <c r="E43" s="11"/>
      <c r="F43" s="5"/>
      <c r="G43" s="2"/>
      <c r="H43" s="2"/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18">
      <c r="A44" s="1"/>
      <c r="B44" s="48"/>
      <c r="C44" s="4"/>
      <c r="D44" s="11"/>
      <c r="E44" s="1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customHeight="1">
      <c r="A45" s="1"/>
      <c r="B45" s="50"/>
      <c r="C45" s="55"/>
      <c r="D45" s="55"/>
      <c r="E45" s="55"/>
      <c r="F45" s="55"/>
      <c r="G45" s="51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18">
      <c r="A46" s="1"/>
      <c r="B46" s="50"/>
      <c r="C46" s="55"/>
      <c r="D46" s="55"/>
      <c r="E46" s="55"/>
      <c r="F46" s="55"/>
      <c r="G46" s="55"/>
      <c r="H46" s="55"/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18">
      <c r="A47" s="1"/>
      <c r="B47" s="50"/>
      <c r="C47" s="55"/>
      <c r="D47" s="55"/>
      <c r="E47" s="55"/>
      <c r="F47" s="55"/>
      <c r="G47" s="55"/>
      <c r="H47" s="55"/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18">
      <c r="A48" s="1"/>
      <c r="B48" s="50"/>
      <c r="C48" s="55"/>
      <c r="D48" s="55"/>
      <c r="E48" s="55"/>
      <c r="F48" s="55"/>
      <c r="G48" s="55"/>
      <c r="H48" s="55"/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18">
      <c r="A49" s="1"/>
      <c r="B49" s="50"/>
      <c r="C49" s="55"/>
      <c r="D49" s="55"/>
      <c r="E49" s="55"/>
      <c r="F49" s="55"/>
      <c r="G49" s="55"/>
      <c r="H49" s="55"/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18">
      <c r="A50" s="1"/>
      <c r="B50" s="50"/>
      <c r="C50" s="55"/>
      <c r="D50" s="55"/>
      <c r="E50" s="55"/>
      <c r="F50" s="55"/>
      <c r="G50" s="55"/>
      <c r="H50" s="55"/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autoFilter ref="A1:U50" xr:uid="{00000000-0009-0000-0000-000002000000}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1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6C651-1406-4FF8-BFA9-0BE1D9152032}"/>
</file>

<file path=customXml/itemProps2.xml><?xml version="1.0" encoding="utf-8"?>
<ds:datastoreItem xmlns:ds="http://schemas.openxmlformats.org/officeDocument/2006/customXml" ds:itemID="{C87DC0AE-794A-4B42-93E5-3C1AB853A357}"/>
</file>

<file path=customXml/itemProps3.xml><?xml version="1.0" encoding="utf-8"?>
<ds:datastoreItem xmlns:ds="http://schemas.openxmlformats.org/officeDocument/2006/customXml" ds:itemID="{8D93BDCB-0443-4103-B92C-8D0D14528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Camilo Estupiñan Casallas</dc:creator>
  <cp:keywords/>
  <dc:description/>
  <cp:lastModifiedBy>Joel Sammir Bonilla Hurtado</cp:lastModifiedBy>
  <cp:revision/>
  <dcterms:created xsi:type="dcterms:W3CDTF">2025-05-15T15:54:24Z</dcterms:created>
  <dcterms:modified xsi:type="dcterms:W3CDTF">2025-09-04T13:23:35Z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