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smaldonado\Downloads\"/>
    </mc:Choice>
  </mc:AlternateContent>
  <xr:revisionPtr revIDLastSave="0" documentId="13_ncr:1_{825E591F-1DC5-41A4-A0DE-BCC2F9D9ECDA}" xr6:coauthVersionLast="47" xr6:coauthVersionMax="47" xr10:uidLastSave="{00000000-0000-0000-0000-000000000000}"/>
  <bookViews>
    <workbookView xWindow="-120" yWindow="-120" windowWidth="20730" windowHeight="11040" activeTab="1" xr2:uid="{E171CA63-B81F-4CA2-9D28-7D5DD64CBB4B}"/>
  </bookViews>
  <sheets>
    <sheet name="PONDERABLES 015-026" sheetId="1" r:id="rId1"/>
    <sheet name="Proponente 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I15" i="1" s="1"/>
  <c r="F9" i="3"/>
</calcChain>
</file>

<file path=xl/sharedStrings.xml><?xml version="1.0" encoding="utf-8"?>
<sst xmlns="http://schemas.openxmlformats.org/spreadsheetml/2006/main" count="33" uniqueCount="33">
  <si>
    <t>FIDUCIARIA COLOMBIANA DE COMERCIO EXTERIOR S.A.</t>
  </si>
  <si>
    <t>CONOVOCATORIA</t>
  </si>
  <si>
    <t>FIDEICOMISO</t>
  </si>
  <si>
    <t>% part</t>
  </si>
  <si>
    <t>Item</t>
  </si>
  <si>
    <t>PROPONENTE</t>
  </si>
  <si>
    <t>TOTAL PONDERABLE</t>
  </si>
  <si>
    <t>NA</t>
  </si>
  <si>
    <t>Acreditación experiencia adicional</t>
  </si>
  <si>
    <t>Objeto</t>
  </si>
  <si>
    <t>Contrato 1</t>
  </si>
  <si>
    <t>Contrato 2</t>
  </si>
  <si>
    <t>Contrato 3</t>
  </si>
  <si>
    <t>EVALUACIÓN REQUISITOS PONDERABLES</t>
  </si>
  <si>
    <t>015 - 2026</t>
  </si>
  <si>
    <t>P.A. CENIT PUERTO ASIS -- OBRAS POR IMPUESTOS</t>
  </si>
  <si>
    <t>CRITERIOS DE EVALUACIÓN Y CALIFICACIÓN DE PROPUESTA</t>
  </si>
  <si>
    <t>PROPONENTES CON REQUISITOS HABILITANTES CUMPLIDOS</t>
  </si>
  <si>
    <t>JUDY PAOLA GIL SILVA</t>
  </si>
  <si>
    <t>La Contratista se obliga para con el Ministerio a prestar por sus propios medios, con plena autonomía técnica y administrativa sus servicios profesionales a la Subdirección de Infraestructura, apoyando las actividades de planeación, viabilización, supervisión, seguimiento y control de  proyectos financiados con recursos del Fondo Nacional de Seguridad y Convivencia Ciudadana - FONSECON.</t>
  </si>
  <si>
    <t xml:space="preserve">LA CONTRATISTA se obliga para con el MINISTERIO a prestar por sus propios medios, con plena autonomía técnica y administrativa sus servicios profesionales a la Subdirección de Infraestructura, apoyando las actividades de planeación, viabilización, supervisión, seguimiento y control de  proyectos financiados con recursos del Fondo Nacional de Seguridad y Convivencia Ciudadana - FONSECON. </t>
  </si>
  <si>
    <t>LA CONTRATISTA se obliga para con el MINISTERIO a prestar por sus propios medios, con plena autonomía técnica y administrativa sus servicios profesionales a la Subdirección de Infraestructura, apoyando las actividades de planeación, viabilización, supervisión, seguimiento y control de  proyectos financiados con recursos del Fondo Nacional de Seguridad y Convivencia Ciudadana - FONSECON.</t>
  </si>
  <si>
    <t>LA CONTRATISTA se obliga para con el MINISTERIO a prestar por sus propios medios, con plena autonomía técnica y administrativa sus servicios profesionales apoyando a la Subdirección de Infraestructura, en el seguimiento y control del Sistema de Gestión de Calidad y Gestión de Riesgos, de los proyectos financiados con recursos del Fondo Nacional de Seguridad y Convivencia Ciudadana - FONSECON.</t>
  </si>
  <si>
    <t>Construir los documentos requeridos en las etapas precontractual y contractual de cara al proceso de licitación que permitirá escoger a la sociedad fiduciaria que se encargue de la administración, inversión y entrega de los encargos fiduciarios constituidos a los niños, niñas y adolescentes víctimas del conflicto armado, generando los mayores rendimientos en el mercado.</t>
  </si>
  <si>
    <t>Fecha de Inicio</t>
  </si>
  <si>
    <t>Fecha de Terminación</t>
  </si>
  <si>
    <t>Contrato 4</t>
  </si>
  <si>
    <t>Contrato 5</t>
  </si>
  <si>
    <t>Puntaje</t>
  </si>
  <si>
    <t>Experiencia Adicional</t>
  </si>
  <si>
    <t>Prueba Técnica</t>
  </si>
  <si>
    <t>Entrevista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</si>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</sst>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Times New Roman"/>
      <charset val="204"/>
    </font>
    <font>
      <b/>
      <sz val="11"/>
      <color theme="0"/>
      <name val="Aptos Narrow"/>
      <family val="2"/>
      <scheme val="minor"/>
    </font>
    <font>
      <sz val="11"/>
      <color theme="1"/>
      <name val="Segoe UI Semilight"/>
      <family val="2"/>
    </font>
    <font>
      <sz val="10"/>
      <color theme="1"/>
      <name val="Segoe UI Semilight"/>
      <family val="2"/>
    </font>
    <font>
      <b/>
      <sz val="11"/>
      <color theme="0"/>
      <name val="Segoe UI Semilight"/>
      <family val="2"/>
    </font>
    <font>
      <b/>
      <sz val="12"/>
      <color theme="1"/>
      <name val="Segoe UI Semi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0" xfId="0" applyFill="1"/>
    <xf numFmtId="0" fontId="5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Moneda 2" xfId="2" xr:uid="{746B484E-6EA7-4890-A5A2-A50E90D2ECFD}"/>
    <cellStyle name="Normal" xfId="0" builtinId="0"/>
    <cellStyle name="Normal 2" xfId="1" xr:uid="{C216AAA5-3A46-4C57-9079-92807E31DEDC}"/>
  </cellStyles>
  <dxfs count="2">
    <dxf>
      <font>
        <b/>
        <i val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9187-E3C3-444F-A8DB-712429680A32}">
  <sheetPr>
    <tabColor rgb="FFFFFF00"/>
  </sheetPr>
  <dimension ref="B2:I16"/>
  <sheetViews>
    <sheetView showGridLines="0" topLeftCell="A10" workbookViewId="0">
      <selection activeCell="E7" sqref="E7:E8"/>
    </sheetView>
  </sheetViews>
  <sheetFormatPr baseColWidth="10" defaultColWidth="11.42578125" defaultRowHeight="15" x14ac:dyDescent="0.25"/>
  <cols>
    <col min="1" max="1" width="2.7109375" customWidth="1"/>
    <col min="2" max="2" width="5.5703125" style="1" customWidth="1"/>
    <col min="3" max="3" width="6.5703125" style="1" customWidth="1"/>
    <col min="4" max="4" width="20.42578125" customWidth="1"/>
    <col min="5" max="5" width="36.28515625" customWidth="1"/>
    <col min="6" max="8" width="22.28515625" customWidth="1"/>
    <col min="9" max="9" width="20.28515625" style="1" customWidth="1"/>
  </cols>
  <sheetData>
    <row r="2" spans="2:9" x14ac:dyDescent="0.25">
      <c r="D2" s="10" t="s">
        <v>0</v>
      </c>
    </row>
    <row r="3" spans="2:9" x14ac:dyDescent="0.25">
      <c r="D3" s="9" t="s">
        <v>13</v>
      </c>
      <c r="E3" s="9"/>
      <c r="F3" s="9"/>
    </row>
    <row r="5" spans="2:9" x14ac:dyDescent="0.25">
      <c r="D5" s="2" t="s">
        <v>1</v>
      </c>
      <c r="E5" t="s">
        <v>14</v>
      </c>
    </row>
    <row r="6" spans="2:9" x14ac:dyDescent="0.25">
      <c r="D6" s="2" t="s">
        <v>2</v>
      </c>
      <c r="E6" t="s">
        <v>15</v>
      </c>
    </row>
    <row r="7" spans="2:9" ht="53.25" customHeight="1" x14ac:dyDescent="0.25">
      <c r="D7" s="11" t="s">
        <v>17</v>
      </c>
      <c r="E7" s="35">
        <v>1</v>
      </c>
    </row>
    <row r="8" spans="2:9" x14ac:dyDescent="0.25">
      <c r="D8" s="11"/>
      <c r="E8" s="35"/>
    </row>
    <row r="9" spans="2:9" x14ac:dyDescent="0.25">
      <c r="D9" s="12"/>
    </row>
    <row r="11" spans="2:9" x14ac:dyDescent="0.25">
      <c r="D11" s="2" t="s">
        <v>16</v>
      </c>
    </row>
    <row r="12" spans="2:9" x14ac:dyDescent="0.25">
      <c r="D12" s="2"/>
    </row>
    <row r="14" spans="2:9" s="33" customFormat="1" x14ac:dyDescent="0.25">
      <c r="B14" s="20" t="s">
        <v>3</v>
      </c>
      <c r="C14" s="20" t="s">
        <v>4</v>
      </c>
      <c r="D14" s="20" t="s">
        <v>32</v>
      </c>
      <c r="E14" s="20" t="s">
        <v>5</v>
      </c>
      <c r="F14" s="20" t="s">
        <v>29</v>
      </c>
      <c r="G14" s="20" t="s">
        <v>30</v>
      </c>
      <c r="H14" s="34" t="s">
        <v>31</v>
      </c>
      <c r="I14" s="4" t="s">
        <v>6</v>
      </c>
    </row>
    <row r="15" spans="2:9" x14ac:dyDescent="0.25">
      <c r="B15" s="5" t="s">
        <v>7</v>
      </c>
      <c r="C15" s="5">
        <v>1</v>
      </c>
      <c r="D15" s="7">
        <v>1010170767</v>
      </c>
      <c r="E15" s="6" t="s">
        <v>18</v>
      </c>
      <c r="F15" s="5">
        <f>+'Proponente 1'!F9</f>
        <v>25</v>
      </c>
      <c r="G15" s="5">
        <v>31</v>
      </c>
      <c r="H15" s="8">
        <v>29</v>
      </c>
      <c r="I15" s="5">
        <f>+H15+G15+F15</f>
        <v>85</v>
      </c>
    </row>
    <row r="16" spans="2:9" x14ac:dyDescent="0.25">
      <c r="D16" s="3"/>
    </row>
  </sheetData>
  <mergeCells count="3">
    <mergeCell ref="D3:F3"/>
    <mergeCell ref="D7:D8"/>
    <mergeCell ref="E7:E8"/>
  </mergeCells>
  <conditionalFormatting sqref="I14">
    <cfRule type="cellIs" dxfId="1" priority="3" operator="equal">
      <formula>"No cumple"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F9"/>
  <sheetViews>
    <sheetView showGridLines="0" tabSelected="1" zoomScale="85" zoomScaleNormal="85" workbookViewId="0">
      <selection activeCell="F9" sqref="F9"/>
    </sheetView>
  </sheetViews>
  <sheetFormatPr baseColWidth="10" defaultColWidth="11.42578125" defaultRowHeight="16.5" x14ac:dyDescent="0.3"/>
  <cols>
    <col min="3" max="3" width="58.42578125" customWidth="1"/>
    <col min="4" max="4" width="14.42578125" style="18" customWidth="1"/>
    <col min="5" max="5" width="14.28515625" style="18" bestFit="1" customWidth="1"/>
    <col min="6" max="6" width="11.5703125" style="26" customWidth="1"/>
  </cols>
  <sheetData>
    <row r="1" spans="2:6" ht="17.25" customHeight="1" x14ac:dyDescent="0.25">
      <c r="B1" s="27" t="s">
        <v>8</v>
      </c>
      <c r="C1" s="28"/>
      <c r="D1" s="28"/>
      <c r="E1" s="28"/>
      <c r="F1" s="29"/>
    </row>
    <row r="2" spans="2:6" ht="16.5" customHeight="1" thickBot="1" x14ac:dyDescent="0.3">
      <c r="B2" s="30"/>
      <c r="C2" s="31"/>
      <c r="D2" s="31"/>
      <c r="E2" s="31"/>
      <c r="F2" s="32"/>
    </row>
    <row r="3" spans="2:6" s="21" customFormat="1" ht="37.5" customHeight="1" x14ac:dyDescent="0.25">
      <c r="B3" s="17"/>
      <c r="C3" s="17" t="s">
        <v>9</v>
      </c>
      <c r="D3" s="19" t="s">
        <v>24</v>
      </c>
      <c r="E3" s="19" t="s">
        <v>25</v>
      </c>
      <c r="F3" s="19" t="s">
        <v>28</v>
      </c>
    </row>
    <row r="4" spans="2:6" ht="85.5" x14ac:dyDescent="0.25">
      <c r="B4" s="15" t="s">
        <v>10</v>
      </c>
      <c r="C4" s="16" t="s">
        <v>19</v>
      </c>
      <c r="D4" s="14">
        <v>42401</v>
      </c>
      <c r="E4" s="14">
        <v>42490</v>
      </c>
      <c r="F4" s="13">
        <v>5</v>
      </c>
    </row>
    <row r="5" spans="2:6" ht="85.5" x14ac:dyDescent="0.25">
      <c r="B5" s="15" t="s">
        <v>11</v>
      </c>
      <c r="C5" s="16" t="s">
        <v>20</v>
      </c>
      <c r="D5" s="14">
        <v>42501</v>
      </c>
      <c r="E5" s="14">
        <v>42593</v>
      </c>
      <c r="F5" s="13">
        <v>5</v>
      </c>
    </row>
    <row r="6" spans="2:6" ht="85.5" x14ac:dyDescent="0.25">
      <c r="B6" s="15" t="s">
        <v>12</v>
      </c>
      <c r="C6" s="16" t="s">
        <v>21</v>
      </c>
      <c r="D6" s="14">
        <v>42594</v>
      </c>
      <c r="E6" s="14">
        <v>42735</v>
      </c>
      <c r="F6" s="13">
        <v>5</v>
      </c>
    </row>
    <row r="7" spans="2:6" ht="99.75" x14ac:dyDescent="0.25">
      <c r="B7" s="15" t="s">
        <v>26</v>
      </c>
      <c r="C7" s="16" t="s">
        <v>22</v>
      </c>
      <c r="D7" s="14">
        <v>42738</v>
      </c>
      <c r="E7" s="14">
        <v>42947</v>
      </c>
      <c r="F7" s="13">
        <v>5</v>
      </c>
    </row>
    <row r="8" spans="2:6" ht="85.5" x14ac:dyDescent="0.25">
      <c r="B8" s="15" t="s">
        <v>27</v>
      </c>
      <c r="C8" s="16" t="s">
        <v>23</v>
      </c>
      <c r="D8" s="14">
        <v>44272</v>
      </c>
      <c r="E8" s="14">
        <v>44454</v>
      </c>
      <c r="F8" s="13">
        <v>5</v>
      </c>
    </row>
    <row r="9" spans="2:6" x14ac:dyDescent="0.3">
      <c r="B9" s="22"/>
      <c r="C9" s="22"/>
      <c r="D9" s="23"/>
      <c r="E9" s="24"/>
      <c r="F9" s="25">
        <f>+SUM(F4:F8)</f>
        <v>25</v>
      </c>
    </row>
  </sheetData>
  <mergeCells count="1">
    <mergeCell ref="B1:F2"/>
  </mergeCells>
  <conditionalFormatting sqref="D4:E8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PONDERABLES 015-026</vt:lpstr>
      <vt:lpstr>Proponente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Sandra Milena Maldonado Moreno</cp:lastModifiedBy>
  <cp:revision/>
  <dcterms:created xsi:type="dcterms:W3CDTF">2025-09-29T17:51:16Z</dcterms:created>
  <dcterms:modified xsi:type="dcterms:W3CDTF">2026-03-31T22:59:05Z</dcterms:modified>
  <cp:category/>
  <cp:contentStatus/>
</cp:coreProperties>
</file>